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0"/>
  <workbookPr hidePivotFieldList="1" defaultThemeVersion="124226"/>
  <mc:AlternateContent xmlns:mc="http://schemas.openxmlformats.org/markup-compatibility/2006">
    <mc:Choice Requires="x15">
      <x15ac:absPath xmlns:x15ac="http://schemas.microsoft.com/office/spreadsheetml/2010/11/ac" url="https://ccaacc-my.sharepoint.com/personal/officefiles_cca-acc_com/Documents/Shared with Everyone/Gold Seal/Accreditations/Program revision/REVISED DOCS/"/>
    </mc:Choice>
  </mc:AlternateContent>
  <xr:revisionPtr revIDLastSave="0" documentId="8_{F5ECB817-BD84-4318-A1A7-2FD87DA65A1F}" xr6:coauthVersionLast="47" xr6:coauthVersionMax="47" xr10:uidLastSave="{00000000-0000-0000-0000-000000000000}"/>
  <bookViews>
    <workbookView xWindow="22932" yWindow="-108" windowWidth="23256" windowHeight="12576" xr2:uid="{00000000-000D-0000-FFFF-FFFF00000000}"/>
  </bookViews>
  <sheets>
    <sheet name="Instructions" sheetId="3" r:id="rId1"/>
    <sheet name="Questionnaire" sheetId="5" r:id="rId2"/>
    <sheet name="Results count" sheetId="6" r:id="rId3"/>
    <sheet name="Improvement areas" sheetId="7" r:id="rId4"/>
    <sheet name="Action plan" sheetId="8" r:id="rId5"/>
  </sheets>
  <definedNames>
    <definedName name="_xlnm._FilterDatabase" localSheetId="1" hidden="1">Questionnaire!$A$2:$D$19</definedName>
  </definedNames>
  <calcPr calcId="191028"/>
  <pivotCaches>
    <pivotCache cacheId="1456"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6" l="1"/>
  <c r="A14" i="6"/>
  <c r="A15" i="6"/>
  <c r="A12" i="6"/>
  <c r="B4" i="6"/>
  <c r="F7" i="6"/>
  <c r="E7" i="6"/>
  <c r="D7" i="6"/>
  <c r="C7" i="6"/>
  <c r="B7" i="6"/>
  <c r="F6" i="6"/>
  <c r="E6" i="6"/>
  <c r="D6" i="6"/>
  <c r="C6" i="6"/>
  <c r="B6" i="6"/>
  <c r="F5" i="6"/>
  <c r="E5" i="6"/>
  <c r="D5" i="6"/>
  <c r="C5" i="6"/>
  <c r="B5" i="6"/>
  <c r="F4" i="6"/>
  <c r="E4" i="6"/>
  <c r="D4" i="6"/>
  <c r="C4" i="6"/>
  <c r="F3" i="6"/>
  <c r="E3" i="6"/>
  <c r="D3" i="6"/>
  <c r="C3" i="6"/>
  <c r="B3" i="6"/>
  <c r="D12" i="6" l="1"/>
  <c r="E12" i="6"/>
  <c r="C11" i="6"/>
  <c r="C12" i="6"/>
  <c r="E14" i="6"/>
  <c r="F12" i="6"/>
  <c r="C15" i="6"/>
  <c r="B13" i="6"/>
  <c r="D15" i="6"/>
  <c r="C13" i="6"/>
  <c r="D13" i="6"/>
  <c r="E15" i="6"/>
  <c r="D11" i="6"/>
  <c r="E11" i="6"/>
  <c r="D14" i="6"/>
  <c r="F15" i="6"/>
  <c r="F13" i="6"/>
  <c r="C14" i="6"/>
  <c r="B14" i="6"/>
  <c r="E13" i="6"/>
  <c r="F11" i="6"/>
  <c r="F14" i="6"/>
  <c r="B11" i="6"/>
  <c r="B12" i="6"/>
  <c r="B15" i="6"/>
</calcChain>
</file>

<file path=xl/sharedStrings.xml><?xml version="1.0" encoding="utf-8"?>
<sst xmlns="http://schemas.openxmlformats.org/spreadsheetml/2006/main" count="459" uniqueCount="271">
  <si>
    <t>FOREPERSON COMPETENCY SELF-ASSESSMENT TOOL</t>
  </si>
  <si>
    <t xml:space="preserve">The Gold Seal Certification Program uses learning professionals, industry experts and groups of volunteer industry practitioners to define the competencies of construction professionals.
Applicants are required to assess their competencies against these program standards. If an applicant does not perform some of the duties listed in the competency self-assessment by discipline or are less familiar with them, they should acquire those competencies through training, research or peer discussion. Note that in order to enroll and eventually apply for their GSC, the majority of the applicant’s duties must align with the competencies listed in the self-assessment tool.
</t>
  </si>
  <si>
    <t xml:space="preserve">The Foreperson designation has 5 main competencies: </t>
  </si>
  <si>
    <t>1. Administration</t>
  </si>
  <si>
    <t>2. Leadership &amp; supervision</t>
  </si>
  <si>
    <t>3. Planning &amp; scheduling</t>
  </si>
  <si>
    <t>4. Quality control</t>
  </si>
  <si>
    <t>5. Safety</t>
  </si>
  <si>
    <t>How this tool works</t>
  </si>
  <si>
    <t>In the "Questionnaire" tab, rate each competency by selecting the rating that most accurately describes your proficiency with that subcompetency. These competencies relate to your knowledge and experience in your role as a Foreperson in general, not only in your current role. Be honest when responding to the questions, as the ratings do not affect your application and we do not review/rate the results.</t>
  </si>
  <si>
    <t>Questionnaire</t>
  </si>
  <si>
    <t xml:space="preserve">Rating scale
</t>
  </si>
  <si>
    <t>How would you rate your proficiency for each of the following activities or skills?
1 = None/Limited
2 = Average
3 = Very Good
4 = Excellent</t>
  </si>
  <si>
    <t>Results count</t>
  </si>
  <si>
    <t>When you have rated all competencies, the "Results Count" tab shows the distribution of your responses while the "Improvement Areas" tab lists the subcompetencies that you should focus on to maximize your likehood of passing the exam.</t>
  </si>
  <si>
    <t>Action plan</t>
  </si>
  <si>
    <t>The "Action plan" tab can be used for you to prioritize your improvement areas.</t>
  </si>
  <si>
    <t>COMPETENCY QUESTIONNAIRE</t>
  </si>
  <si>
    <t>How would you rate your proficiency for each of the following activities or skills?</t>
  </si>
  <si>
    <t>1 = None / Limited</t>
  </si>
  <si>
    <t>2 = Average</t>
  </si>
  <si>
    <t>3 = Very Good</t>
  </si>
  <si>
    <t>4 = Excellent</t>
  </si>
  <si>
    <t>Use the drop-down menus in column D to self-evaluate your competencies</t>
  </si>
  <si>
    <t>CATEGORY</t>
  </si>
  <si>
    <t>SUB-CATEGORY</t>
  </si>
  <si>
    <t>COMPETENCY DETAIL</t>
  </si>
  <si>
    <t>FAMILIARITY</t>
  </si>
  <si>
    <t>ADMINISTRATION</t>
  </si>
  <si>
    <t>Maintain site Foreperson’s log and site reports</t>
  </si>
  <si>
    <t>Record crew progress</t>
  </si>
  <si>
    <t>Unanswered</t>
  </si>
  <si>
    <t>Record receipt of materials</t>
  </si>
  <si>
    <t>Record any theft or damage to tools, equipment or materials</t>
  </si>
  <si>
    <t>Record any delays caused by other trades</t>
  </si>
  <si>
    <t>Record any re-work</t>
  </si>
  <si>
    <t>Document milestones</t>
  </si>
  <si>
    <t>Prepare daily production records</t>
  </si>
  <si>
    <t>Record time spent on a task</t>
  </si>
  <si>
    <t>Record material used</t>
  </si>
  <si>
    <t>Record any hindrance to job performance</t>
  </si>
  <si>
    <t>Report progress of work</t>
  </si>
  <si>
    <t>Complete quality reports</t>
  </si>
  <si>
    <t>Maintain daily time keeping and reporting</t>
  </si>
  <si>
    <t>Create and manage worker violation reports</t>
  </si>
  <si>
    <t>Facilitate mandatory toolbox talks</t>
  </si>
  <si>
    <t>Pick topics that are reverent to the work scope</t>
  </si>
  <si>
    <t>Distribute documentation</t>
  </si>
  <si>
    <t>Review specific work plans</t>
  </si>
  <si>
    <t>Document all feedback</t>
  </si>
  <si>
    <t>Record participation of crew members</t>
  </si>
  <si>
    <t>Monitor labour productivity</t>
  </si>
  <si>
    <t>Assess hours spent against work complete</t>
  </si>
  <si>
    <t>Assess requirements for equipment</t>
  </si>
  <si>
    <t>Attend Foreperson meetings held by general contractor</t>
  </si>
  <si>
    <t>Provide other trades your weekly look ahead</t>
  </si>
  <si>
    <t>Plan ahead and book any equipment or access points you might need from the general contractor</t>
  </si>
  <si>
    <t>LEADERSHIP &amp; SUPERVISION</t>
  </si>
  <si>
    <t>Develop an effective construction crew</t>
  </si>
  <si>
    <t>Promote, support, and facilitate teamwork and harmony between own crew and other subcontractors</t>
  </si>
  <si>
    <t>Provide positive feedback</t>
  </si>
  <si>
    <t>Identify struggling workers and provide support</t>
  </si>
  <si>
    <t>Be open to feedback from crew</t>
  </si>
  <si>
    <t>Communicate expectations clearly</t>
  </si>
  <si>
    <t>Promote trust through ethical and honest behaviour</t>
  </si>
  <si>
    <t>Identify strengths and weakness of workers</t>
  </si>
  <si>
    <t>Identify optimal worker pairings</t>
  </si>
  <si>
    <t>Encourage and support development and learning on the job site</t>
  </si>
  <si>
    <t>Encourage teamwork</t>
  </si>
  <si>
    <t>Manage crew performance</t>
  </si>
  <si>
    <t>Evaluate crew performance</t>
  </si>
  <si>
    <t>Identify and communicate crew strengths and weaknesses management</t>
  </si>
  <si>
    <t>Understand skills requirements for different types of construction projects</t>
  </si>
  <si>
    <t>Provide input into required skillsets for upcoming projects</t>
  </si>
  <si>
    <t>Identify, develop, and recommend individuals with potential for promotion</t>
  </si>
  <si>
    <t>Identify ineffective or problematic crew members and apply progressive discipline process</t>
  </si>
  <si>
    <t>Assign crew tasks</t>
  </si>
  <si>
    <t>Explain the job and expectations to the crew</t>
  </si>
  <si>
    <t>Ensure crew understands the job and requirements</t>
  </si>
  <si>
    <t>Provide required drawings, details, and specifications for each task</t>
  </si>
  <si>
    <t>Recognize team skill sets</t>
  </si>
  <si>
    <t>Assign work taking into consideration strengths and weakness of crew members</t>
  </si>
  <si>
    <t>Work with other trades to coordinate work fronts</t>
  </si>
  <si>
    <t>Ensure workers are trained to perform work</t>
  </si>
  <si>
    <t>Identify and track required training</t>
  </si>
  <si>
    <t>Ensure workers are trained before arrival on site</t>
  </si>
  <si>
    <t>Ensure that workers have proper certification for equipment</t>
  </si>
  <si>
    <t>Ensure that training certificates are up to date for workers on site</t>
  </si>
  <si>
    <t>Ensure that workers are licensed to work on products and materials</t>
  </si>
  <si>
    <t>Provide opportunities for continuous development on site</t>
  </si>
  <si>
    <t>Create an environment that encourages development</t>
  </si>
  <si>
    <t>Resolve conflicts between crew members</t>
  </si>
  <si>
    <t>Identify conflicts between crew members</t>
  </si>
  <si>
    <t>Work collaboratively with the crew members to find solutions</t>
  </si>
  <si>
    <t>Maintain work standards and outline behavioural expectation</t>
  </si>
  <si>
    <t>Lead by example</t>
  </si>
  <si>
    <t>Apply the principles of workplace respect on site</t>
  </si>
  <si>
    <t>Ensure all crew members understand company policies</t>
  </si>
  <si>
    <t>Ensure crew compliance with all project and company policies and procedures</t>
  </si>
  <si>
    <t>Promote and recognize positive behaviour</t>
  </si>
  <si>
    <t>Apply provincial labour laws and standards</t>
  </si>
  <si>
    <t>Understand obligations and responsibilities under provincial labour laws</t>
  </si>
  <si>
    <t>Understand current human rights/labour laws</t>
  </si>
  <si>
    <t>Identify and address and all contraventions of labour laws</t>
  </si>
  <si>
    <t>Understand and apply all company human resource policies</t>
  </si>
  <si>
    <t>Understand and apply company policies including harassment, substance use/abuse in the workplace</t>
  </si>
  <si>
    <t>Ensure crew compliance with company policies and procedures</t>
  </si>
  <si>
    <t>Identify and address any breaches of company policies</t>
  </si>
  <si>
    <t>Work cooperatively with all contractors and subcontractors</t>
  </si>
  <si>
    <t>Coordinate and schedule work effectively</t>
  </si>
  <si>
    <t>Ensure that all stakeholders are working with the most current documents</t>
  </si>
  <si>
    <t>Communicate the long term and short-term schedule requirements</t>
  </si>
  <si>
    <t>Ensure that work areas are prepared and ready for the work of the next subcontractor</t>
  </si>
  <si>
    <t>Work cooperatively and fairly with stakeholders</t>
  </si>
  <si>
    <t>Resolve any conflict in a fair manner and as soon as it arises</t>
  </si>
  <si>
    <t>Abide by union rules and obligations when applicable</t>
  </si>
  <si>
    <t>Understand and apply collective and specific site agreements</t>
  </si>
  <si>
    <t>Educate crew on agreements and provide any required clarification</t>
  </si>
  <si>
    <t>Understand responsibilities for specific tasks</t>
  </si>
  <si>
    <t>Follow rules regarding overtime, time off, parking etc. Provide lunchroom, water</t>
  </si>
  <si>
    <t>Understand grievances and grievance process</t>
  </si>
  <si>
    <t>Ensure all applicable workers are union</t>
  </si>
  <si>
    <t>Work directly with job steward to monitor and ensure adherence to collective agreements</t>
  </si>
  <si>
    <t>PLANNING &amp; SCHEDULING</t>
  </si>
  <si>
    <t>Ensure safety, quality, and productivity of construction projects</t>
  </si>
  <si>
    <t>Ensure that schedule is met or improved upon</t>
  </si>
  <si>
    <t>Ensure that budget is met or improved upon</t>
  </si>
  <si>
    <t>Ensure that all crew are working productively</t>
  </si>
  <si>
    <t>Translate general work requirements into a prioritized work plan</t>
  </si>
  <si>
    <t>Understand drawings and specifications docs</t>
  </si>
  <si>
    <t>Review drawings and specifications</t>
  </si>
  <si>
    <t>Ensure drawings and specifications are accurate for the scope of work</t>
  </si>
  <si>
    <t>Use drawings to improve constructability and reduce interferences</t>
  </si>
  <si>
    <t>Use drawings and specs to create work packages</t>
  </si>
  <si>
    <t>Perform an ongoing analysis of workload for each crew throughout site</t>
  </si>
  <si>
    <t>Coordinate and work with other subcontractors</t>
  </si>
  <si>
    <t>Develop and monitor schedule to avoid conflicts with sequencing</t>
  </si>
  <si>
    <t>Reduce interferences between subcontractors</t>
  </si>
  <si>
    <t>Promote effective construction practices and process</t>
  </si>
  <si>
    <t>Understand overview/goal</t>
  </si>
  <si>
    <t>Work with authorities having jurisdiction</t>
  </si>
  <si>
    <t>Know all authorities having jurisdiction</t>
  </si>
  <si>
    <t>Understand role and responsibilities of authorities</t>
  </si>
  <si>
    <t>Coordinate with appropriate authorities</t>
  </si>
  <si>
    <t>Understand when to call in authorities having jurisdiction</t>
  </si>
  <si>
    <t>Ensure that all work is performed to the applicable codes</t>
  </si>
  <si>
    <t>Know provincial and national building codes as they apply to the scope of work of the project</t>
  </si>
  <si>
    <t>Know the municipal by-laws, including knowing when to call for inspections</t>
  </si>
  <si>
    <t>Review work as it is being installed to ensure conformance to code and industry best practices</t>
  </si>
  <si>
    <t>Support PM/ superintendent in identifying RFIs and CCNs</t>
  </si>
  <si>
    <t>Document and report discrepancies identified in the field</t>
  </si>
  <si>
    <t>Identify missing or conflicting details, dimensions, information in the documents</t>
  </si>
  <si>
    <t>Understand the impact to schedule of missing information and report to superintendent accordingly</t>
  </si>
  <si>
    <t>Organize and manage lifts</t>
  </si>
  <si>
    <t>Understand what constitutes a critical lift</t>
  </si>
  <si>
    <t>Understand requirements for a critical lift</t>
  </si>
  <si>
    <t>Ensure permits are in place before work starts</t>
  </si>
  <si>
    <t>Manage construction materials</t>
  </si>
  <si>
    <t>Create/review estimates for material requirements</t>
  </si>
  <si>
    <t>Order material</t>
  </si>
  <si>
    <t>Oversees the storage of construction materials</t>
  </si>
  <si>
    <t>Monitors the supply and utilization of materials</t>
  </si>
  <si>
    <t>Manage construction tools and equipment</t>
  </si>
  <si>
    <t>Determine construction tool and equipment requirements</t>
  </si>
  <si>
    <t>Oversee the storage of construction tools and equipment</t>
  </si>
  <si>
    <t>Monitor the supply and utilization of tools and equipment.</t>
  </si>
  <si>
    <t>Perform monthly inventory of tools and equipment</t>
  </si>
  <si>
    <t>Order tools and equipment</t>
  </si>
  <si>
    <t>QUALITY CONTROL</t>
  </si>
  <si>
    <t>Perform on-site assessment prior to commencing work</t>
  </si>
  <si>
    <t>Ensure the project is ready and address any concerns</t>
  </si>
  <si>
    <t>Ensure all safety precautions and procedures are in place</t>
  </si>
  <si>
    <t>Ensure the jobsite ready for your scope of work</t>
  </si>
  <si>
    <t>Ensure availability for material storage on site</t>
  </si>
  <si>
    <t>Oversee the execution of the work</t>
  </si>
  <si>
    <t>Know the specifications and contract deliverables</t>
  </si>
  <si>
    <t>Monitor compliance with contract documents (including technical specifications)</t>
  </si>
  <si>
    <t>Monitor quality and production</t>
  </si>
  <si>
    <t>Ensure that the crew works to job specifications</t>
  </si>
  <si>
    <t>Ensure that work follows the contract documents</t>
  </si>
  <si>
    <t>Ensure work is being carried out in a safe manner</t>
  </si>
  <si>
    <t>Demonstrate subject matter expertise</t>
  </si>
  <si>
    <t>Ability to perform all aspects of the constructed works of the crew</t>
  </si>
  <si>
    <t>Know all aspects of the job, including ordering material and installation testing needed to complete the scope of work of your company</t>
  </si>
  <si>
    <t>Monitor quality of building materials</t>
  </si>
  <si>
    <t>Review quality of materials to ensure that they are as specified in the
contract documents.</t>
  </si>
  <si>
    <t>Ensure that materials and equipment are properly stored</t>
  </si>
  <si>
    <t>Understand process to reject materials that do not meet the quality requirements</t>
  </si>
  <si>
    <t>Monitor quality of construction work</t>
  </si>
  <si>
    <t>Review installed work to ensure that the quality meets the contract documents requirements</t>
  </si>
  <si>
    <t>Monitor overall construction operations for quality</t>
  </si>
  <si>
    <t>Maintain accuracy in dimensions and layout</t>
  </si>
  <si>
    <t>Establish lines and levels for construction operations</t>
  </si>
  <si>
    <t>Use layout equipment</t>
  </si>
  <si>
    <t>Document layout information</t>
  </si>
  <si>
    <t>Establish and maintain benchmarks</t>
  </si>
  <si>
    <t>Understand how to read gridlines</t>
  </si>
  <si>
    <t>Perform takeoffs for placement of equipment or measurements</t>
  </si>
  <si>
    <t>Understand importance correctly establishing lines and levels</t>
  </si>
  <si>
    <t>Inspect and measure completed work</t>
  </si>
  <si>
    <t>Compare installed work with drawings to ensure that all is installed in the correct location</t>
  </si>
  <si>
    <t>Inspect completed work for completeness and deficiency free</t>
  </si>
  <si>
    <t>SAFETY</t>
  </si>
  <si>
    <t>Ensure compliance with provincial health, safety and environment (HSE) regulations</t>
  </si>
  <si>
    <t>Understand the provincial HSE regulations</t>
  </si>
  <si>
    <t>Understand current environmental regulations</t>
  </si>
  <si>
    <t>Know provincial regulations with respect to execution of work</t>
  </si>
  <si>
    <t>Work with senior project management to resolve issues raised by provincial and/municipal safety authorities</t>
  </si>
  <si>
    <t>Review site and task relevant safety regulations with crew</t>
  </si>
  <si>
    <t>Provide onsite copy of OH&amp;S safety act</t>
  </si>
  <si>
    <t>Communicate and ensure compliance with company safety policies and procedures</t>
  </si>
  <si>
    <t>Understand company, project specific and provincial safety codes,
standards and policies</t>
  </si>
  <si>
    <t>Monitor crew for compliance to safety policies and enforce compliance</t>
  </si>
  <si>
    <t>Know the process for enforcing company policies</t>
  </si>
  <si>
    <t>Document and advise senior project management of repeated infractions and advise on action</t>
  </si>
  <si>
    <t>Perform site inspections</t>
  </si>
  <si>
    <t>Perform weekly site inspection and submit report to safety representative</t>
  </si>
  <si>
    <t>Review site for company safety issues</t>
  </si>
  <si>
    <t>Communicate results and potential issues to superintendent or general contractor</t>
  </si>
  <si>
    <t>Send report to own head office</t>
  </si>
  <si>
    <t>Ensure hazardous work is performed in a safe manner</t>
  </si>
  <si>
    <t>Perform site inspection of the work area to identify any hazards</t>
  </si>
  <si>
    <t>Identify hazards and ensure that hazardous work has all permits</t>
  </si>
  <si>
    <t>Remove or mitigate any safety hazards</t>
  </si>
  <si>
    <t>Review work plan and all safety hazards with the crew</t>
  </si>
  <si>
    <t>Review the job hazard assessment with all workers before they begin working on site</t>
  </si>
  <si>
    <t>Ensure that general contractor has provided safe work areas</t>
  </si>
  <si>
    <t>Verify that all safety measures are in place before sending crews into a work area</t>
  </si>
  <si>
    <t>Obtain personal training that is relevant to the project</t>
  </si>
  <si>
    <t>Ensure all employees have the proper training for the task they are asked to preform</t>
  </si>
  <si>
    <t>Ensure that crew members are complying with the provincial and/or project requirements for personal protective equipment</t>
  </si>
  <si>
    <t>Ensure all safety gear is fit for duty and not defective</t>
  </si>
  <si>
    <t>Participate in safety/incident investigations</t>
  </si>
  <si>
    <t>Seek medical attention if required</t>
  </si>
  <si>
    <t>Collect workers statements</t>
  </si>
  <si>
    <t>Contact safety representative to report incident</t>
  </si>
  <si>
    <t>Ensure that vehicle and equipment checks are carried out and documentation managed</t>
  </si>
  <si>
    <t>Provide workers with proper documentation to complete</t>
  </si>
  <si>
    <t>Ensure all inspection slips are submitted at the end of each workday</t>
  </si>
  <si>
    <t>Submit all documentation to head office</t>
  </si>
  <si>
    <t>Ensure field level risk assessments (FLRAs) are completed</t>
  </si>
  <si>
    <t>Review cards throughout the workday</t>
  </si>
  <si>
    <t>Ensure all field level risk assessments (FLRA’s) are complete before work
begins</t>
  </si>
  <si>
    <t>Update FLRA if task or hazards change throughout the workday</t>
  </si>
  <si>
    <t>Add and communicate any hazards or controls that might have been missed by the worker</t>
  </si>
  <si>
    <t>Sign off on workers’ tasks</t>
  </si>
  <si>
    <t>RESULTS COUNT</t>
  </si>
  <si>
    <t>3 = Very good</t>
  </si>
  <si>
    <t>PERCENTAGES</t>
  </si>
  <si>
    <t>IMPROVEMENT AREAS</t>
  </si>
  <si>
    <r>
      <t>We recommend that you focus your efforts on the competency areas that you rated your proficiency as</t>
    </r>
    <r>
      <rPr>
        <b/>
        <sz val="10"/>
        <color rgb="FF000000"/>
        <rFont val="Arial"/>
        <family val="2"/>
      </rPr>
      <t xml:space="preserve"> 1 or 2 </t>
    </r>
    <r>
      <rPr>
        <sz val="10"/>
        <color rgb="FF000000"/>
        <rFont val="Arial"/>
        <family val="2"/>
      </rPr>
      <t>(none/limited or average)</t>
    </r>
  </si>
  <si>
    <t>If some of these compentencies are not done within your company, you must still acquire that competency.</t>
  </si>
  <si>
    <t>Some of the ways to acquire competencies include training courses, internet or book research and talking to peers.</t>
  </si>
  <si>
    <t xml:space="preserve">For training, local construction associations, who are also knowledgeable about the Gold Seal program, offer applicable training. </t>
  </si>
  <si>
    <t>Other sources for training include local colleges and other course providers.</t>
  </si>
  <si>
    <t>List of Gold Seal accredited courses</t>
  </si>
  <si>
    <t xml:space="preserve">To refresh the pivot table to see your results, RIGHT CLICK on the table and select "Refresh". </t>
  </si>
  <si>
    <t>DO NOT click on the filter icon. If you mistakenly click and change the filter, reset it back by selecting 1 and 2.</t>
  </si>
  <si>
    <t>Improvement Areas</t>
  </si>
  <si>
    <t>Grand Total</t>
  </si>
  <si>
    <t>GOLD SEAL COMPETENCY ACTION PLAN</t>
  </si>
  <si>
    <t>This is a personal action plan that you can use to prioritize your improvement areas.</t>
  </si>
  <si>
    <t>Category</t>
  </si>
  <si>
    <t>Competency</t>
  </si>
  <si>
    <t>Development need 
(can be a specific or group of sub-competencies)</t>
  </si>
  <si>
    <t>Priority 
(based on results)</t>
  </si>
  <si>
    <t>How will this be met? 
(course, experience, job shadowing, self-study, etc.)</t>
  </si>
  <si>
    <t>Target date</t>
  </si>
  <si>
    <t>Cost</t>
  </si>
  <si>
    <t>Source of funding 
(e.g. employer, personal, etc.)</t>
  </si>
  <si>
    <t>Success 
(How will you know you are successful?)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</si>
</sst>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color rgb="FF000000"/>
      <name val="Times New Roman"/>
      <charset val="204"/>
    </font>
    <font>
      <sz val="10"/>
      <color rgb="FF000000"/>
      <name val="Arial"/>
      <family val="2"/>
    </font>
    <font>
      <sz val="10"/>
      <name val="Arial"/>
      <family val="2"/>
    </font>
    <font>
      <sz val="10"/>
      <color rgb="FF231F20"/>
      <name val="Arial"/>
      <family val="2"/>
    </font>
    <font>
      <b/>
      <sz val="10"/>
      <color rgb="FF000000"/>
      <name val="Arial"/>
      <family val="2"/>
    </font>
    <font>
      <sz val="12"/>
      <color rgb="FF000000"/>
      <name val="Arial"/>
      <family val="2"/>
    </font>
    <font>
      <sz val="20"/>
      <color rgb="FF000000"/>
      <name val="Arial"/>
      <family val="2"/>
    </font>
    <font>
      <sz val="10"/>
      <color rgb="FFFF0000"/>
      <name val="Arial"/>
      <family val="2"/>
    </font>
    <font>
      <u/>
      <sz val="10"/>
      <color theme="10"/>
      <name val="Times New Roman"/>
      <family val="1"/>
    </font>
    <font>
      <b/>
      <sz val="12"/>
      <color rgb="FF000000"/>
      <name val="Arial"/>
      <family val="2"/>
    </font>
    <font>
      <b/>
      <sz val="16"/>
      <color rgb="FF000000"/>
      <name val="Arial"/>
      <family val="2"/>
    </font>
    <font>
      <sz val="11"/>
      <color rgb="FF000000"/>
      <name val="Times New Roman"/>
      <family val="1"/>
    </font>
    <font>
      <sz val="11"/>
      <color rgb="FF000000"/>
      <name val="Arial"/>
      <family val="2"/>
    </font>
    <font>
      <b/>
      <sz val="10"/>
      <color rgb="FFFF0000"/>
      <name val="Arial"/>
      <family val="2"/>
    </font>
    <font>
      <b/>
      <sz val="20"/>
      <color rgb="FF000000"/>
      <name val="Arial"/>
      <family val="2"/>
    </font>
    <font>
      <sz val="10"/>
      <color rgb="FF000000"/>
      <name val="Times New Roman"/>
      <family val="1"/>
    </font>
    <font>
      <u/>
      <sz val="10"/>
      <color theme="10"/>
      <name val="Arial"/>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8" fillId="0" borderId="0" applyNumberFormat="0" applyFill="0" applyBorder="0" applyAlignment="0" applyProtection="0"/>
    <xf numFmtId="9" fontId="15" fillId="0" borderId="0" applyFont="0" applyFill="0" applyBorder="0" applyAlignment="0" applyProtection="0"/>
  </cellStyleXfs>
  <cellXfs count="38">
    <xf numFmtId="0" fontId="0" fillId="0" borderId="0" xfId="0" applyAlignment="1">
      <alignment horizontal="left" vertical="top"/>
    </xf>
    <xf numFmtId="0" fontId="1" fillId="0" borderId="0" xfId="0" applyFont="1" applyAlignment="1">
      <alignment horizontal="left" vertical="top"/>
    </xf>
    <xf numFmtId="0" fontId="2" fillId="0" borderId="0" xfId="0" applyFont="1" applyAlignment="1">
      <alignment vertical="center" wrapText="1"/>
    </xf>
    <xf numFmtId="0" fontId="2" fillId="0" borderId="0" xfId="0" applyFont="1" applyAlignment="1">
      <alignment horizontal="left" vertical="top" wrapText="1"/>
    </xf>
    <xf numFmtId="0" fontId="3" fillId="0" borderId="0" xfId="0" applyFont="1" applyAlignment="1">
      <alignment horizontal="left" vertical="top" wrapText="1"/>
    </xf>
    <xf numFmtId="0" fontId="1" fillId="2" borderId="0" xfId="0" applyFont="1" applyFill="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1" fillId="0" borderId="0" xfId="0" applyFont="1" applyAlignment="1">
      <alignment horizontal="center" vertical="top"/>
    </xf>
    <xf numFmtId="0" fontId="1" fillId="0" borderId="0" xfId="0" applyFont="1" applyAlignment="1">
      <alignment horizontal="center" wrapText="1"/>
    </xf>
    <xf numFmtId="0" fontId="5" fillId="0" borderId="0" xfId="0" pivotButton="1" applyFont="1" applyAlignment="1">
      <alignment horizontal="left" vertical="top"/>
    </xf>
    <xf numFmtId="0" fontId="0" fillId="0" borderId="0" xfId="0" applyAlignment="1">
      <alignment horizontal="left" vertical="top" wrapText="1"/>
    </xf>
    <xf numFmtId="0" fontId="9" fillId="0" borderId="0" xfId="0" applyFont="1" applyAlignment="1">
      <alignment horizontal="left" vertical="top"/>
    </xf>
    <xf numFmtId="0" fontId="9" fillId="0" borderId="0" xfId="0" applyFont="1" applyAlignment="1">
      <alignment vertical="top"/>
    </xf>
    <xf numFmtId="0" fontId="5" fillId="0" borderId="0" xfId="0" applyFont="1" applyAlignment="1">
      <alignment vertical="top"/>
    </xf>
    <xf numFmtId="0" fontId="0" fillId="0" borderId="0" xfId="0" applyAlignment="1">
      <alignment horizontal="center" vertical="top"/>
    </xf>
    <xf numFmtId="0" fontId="4" fillId="0" borderId="1" xfId="0" applyFont="1" applyBorder="1" applyAlignment="1">
      <alignment horizontal="center" vertical="center" wrapText="1"/>
    </xf>
    <xf numFmtId="0" fontId="11" fillId="0" borderId="1" xfId="0" applyFont="1" applyBorder="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14" fillId="0" borderId="0" xfId="0" applyFont="1" applyAlignment="1">
      <alignment horizontal="left" vertical="top"/>
    </xf>
    <xf numFmtId="0" fontId="1" fillId="0" borderId="0" xfId="0" applyFont="1" applyAlignment="1">
      <alignment horizontal="left" vertical="top" wrapText="1"/>
    </xf>
    <xf numFmtId="9" fontId="1" fillId="0" borderId="0" xfId="2" applyFont="1" applyFill="1" applyBorder="1" applyAlignment="1">
      <alignment horizontal="center" vertical="top"/>
    </xf>
    <xf numFmtId="0" fontId="4" fillId="0" borderId="0" xfId="0" applyFont="1" applyAlignment="1">
      <alignment horizontal="center" vertical="top" wrapText="1"/>
    </xf>
    <xf numFmtId="0" fontId="12" fillId="0" borderId="0" xfId="0" applyFont="1" applyAlignment="1">
      <alignmen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3" fillId="0" borderId="0" xfId="0" applyFont="1" applyAlignment="1">
      <alignment horizontal="left" vertical="top"/>
    </xf>
    <xf numFmtId="0" fontId="1" fillId="0" borderId="0" xfId="0" applyFont="1" applyAlignment="1">
      <alignment horizontal="center" vertical="top" wrapText="1"/>
    </xf>
    <xf numFmtId="0" fontId="4" fillId="0" borderId="0" xfId="0" applyFont="1" applyAlignment="1">
      <alignment horizontal="left" vertical="top"/>
    </xf>
    <xf numFmtId="0" fontId="7" fillId="0" borderId="0" xfId="0" applyFont="1" applyAlignment="1">
      <alignment horizontal="left" vertical="top"/>
    </xf>
    <xf numFmtId="0" fontId="16" fillId="0" borderId="0" xfId="1" applyFont="1" applyFill="1"/>
    <xf numFmtId="0" fontId="5"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Alignment="1">
      <alignment horizontal="left" vertical="center" wrapText="1"/>
    </xf>
    <xf numFmtId="0" fontId="5" fillId="0" borderId="0" xfId="0" applyFont="1" applyAlignment="1">
      <alignment horizontal="left" vertical="top" wrapText="1"/>
    </xf>
    <xf numFmtId="0" fontId="10" fillId="0" borderId="0" xfId="0" applyFont="1" applyAlignment="1">
      <alignment horizontal="left" vertical="center" wrapText="1"/>
    </xf>
    <xf numFmtId="0" fontId="12" fillId="0" borderId="0" xfId="0" applyFont="1" applyAlignment="1">
      <alignment horizontal="left" vertical="center" wrapText="1"/>
    </xf>
  </cellXfs>
  <cellStyles count="3">
    <cellStyle name="Hyperlink" xfId="1" builtinId="8"/>
    <cellStyle name="Normal" xfId="0" builtinId="0"/>
    <cellStyle name="Percent" xfId="2" builtinId="5"/>
  </cellStyles>
  <dxfs count="8">
    <dxf>
      <font>
        <name val="Arial"/>
        <family val="2"/>
      </font>
    </dxf>
    <dxf>
      <font>
        <name val="Arial"/>
        <family val="2"/>
      </font>
    </dxf>
    <dxf>
      <font>
        <name val="Arial"/>
        <family val="2"/>
      </font>
    </dxf>
    <dxf>
      <font>
        <name val="Arial"/>
        <family val="2"/>
      </font>
    </dxf>
    <dxf>
      <font>
        <sz val="12"/>
      </font>
    </dxf>
    <dxf>
      <font>
        <sz val="12"/>
      </font>
    </dxf>
    <dxf>
      <font>
        <sz val="12"/>
      </font>
    </dxf>
    <dxf>
      <font>
        <sz val="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anel Roberts" refreshedDate="44896.357528819448" createdVersion="6" refreshedVersion="8" minRefreshableVersion="3" recordCount="217" xr:uid="{EB1F27E6-7A43-42F1-A50C-9FBA03EA992B}">
  <cacheSource type="worksheet">
    <worksheetSource ref="A11:D228" sheet="Questionnaire"/>
  </cacheSource>
  <cacheFields count="4">
    <cacheField name="CATEGORY" numFmtId="0">
      <sharedItems containsBlank="1"/>
    </cacheField>
    <cacheField name="SUB-CATEGORY" numFmtId="0">
      <sharedItems containsBlank="1"/>
    </cacheField>
    <cacheField name="COMPETENCY DETAIL" numFmtId="0">
      <sharedItems containsBlank="1" count="171">
        <m/>
        <s v="Record crew progress"/>
        <s v="Record receipt of materials"/>
        <s v="Record any theft or damage to tools, equipment or materials"/>
        <s v="Record any delays caused by other trades"/>
        <s v="Record any re-work"/>
        <s v="Document milestones"/>
        <s v="Record time spent on a task"/>
        <s v="Record material used"/>
        <s v="Record any hindrance to job performance"/>
        <s v="Report progress of work"/>
        <s v="Maintain daily time keeping and reporting"/>
        <s v="Create and manage worker violation reports"/>
        <s v="Pick topics that are reverent to the work scope"/>
        <s v="Distribute documentation"/>
        <s v="Review specific work plans"/>
        <s v="Document all feedback"/>
        <s v="Record participation of crew members"/>
        <s v="Assess hours spent against work complete"/>
        <s v="Assess requirements for equipment"/>
        <s v="Provide other trades your weekly look ahead"/>
        <s v="Plan ahead and book any equipment or access points you might need from the general contractor"/>
        <s v="Promote, support, and facilitate teamwork and harmony between own crew and other subcontractors"/>
        <s v="Provide positive feedback"/>
        <s v="Identify struggling workers and provide support"/>
        <s v="Be open to feedback from crew"/>
        <s v="Communicate expectations clearly"/>
        <s v="Promote trust through ethical and honest behaviour"/>
        <s v="Identify strengths and weakness of workers"/>
        <s v="Identify optimal worker pairings"/>
        <s v="Encourage and support development and learning on the job site"/>
        <s v="Encourage teamwork"/>
        <s v="Evaluate crew performance"/>
        <s v="Identify and communicate crew strengths and weaknesses management"/>
        <s v="Understand skills requirements for different types of construction projects"/>
        <s v="Provide input into required skillsets for upcoming projects"/>
        <s v="Identify, develop, and recommend individuals with potential for promotion"/>
        <s v="Identify ineffective or problematic crew members and apply progressive discipline process"/>
        <s v="Explain the job and expectations to the crew"/>
        <s v="Ensure crew understands the job and requirements"/>
        <s v="Provide required drawings, details, and specifications for each task"/>
        <s v="Recognize team skill sets"/>
        <s v="Assign work taking into consideration strengths and weakness of crew members"/>
        <s v="Work with other trades to coordinate work fronts"/>
        <s v="Identify and track required training"/>
        <s v="Ensure workers are trained before arrival on site"/>
        <s v="Ensure that workers have proper certification for equipment"/>
        <s v="Ensure that training certificates are up to date for workers on site"/>
        <s v="Ensure that workers are licensed to work on products and materials"/>
        <s v="Provide opportunities for continuous development on site"/>
        <s v="Create an environment that encourages development"/>
        <s v="Identify conflicts between crew members"/>
        <s v="Work collaboratively with the crew members to find solutions"/>
        <s v="Lead by example"/>
        <s v="Apply the principles of workplace respect on site"/>
        <s v="Ensure all crew members understand company policies"/>
        <s v="Ensure crew compliance with all project and company policies and procedures"/>
        <s v="Promote and recognize positive behaviour"/>
        <s v="Understand obligations and responsibilities under provincial labour laws"/>
        <s v="Understand current human rights/labour laws"/>
        <s v="Identify and address and all contraventions of labour laws"/>
        <s v="Understand and apply company policies including harassment, substance use/abuse in the workplace"/>
        <s v="Ensure crew compliance with company policies and procedures"/>
        <s v="Identify and address any breaches of company policies"/>
        <s v="Coordinate and schedule work effectively"/>
        <s v="Ensure that all stakeholders are working with the most current documents"/>
        <s v="Communicate the long term and short-term schedule requirements"/>
        <s v="Ensure that work areas are prepared and ready for the work of the next subcontractor"/>
        <s v="Work cooperatively and fairly with stakeholders"/>
        <s v="Resolve any conflict in a fair manner and as soon as it arises"/>
        <s v="Understand and apply collective and specific site agreements"/>
        <s v="Educate crew on agreements and provide any required clarification"/>
        <s v="Understand responsibilities for specific tasks"/>
        <s v="Follow rules regarding overtime, time off, parking etc. Provide lunchroom, water"/>
        <s v="Understand grievances and grievance process"/>
        <s v="Ensure all applicable workers are union"/>
        <s v="Work directly with job steward to monitor and ensure adherence to collective agreements"/>
        <s v="Ensure that schedule is met or improved upon"/>
        <s v="Ensure that budget is met or improved upon"/>
        <s v="Ensure that all crew are working productively"/>
        <s v="Understand drawings and specifications docs"/>
        <s v="Review drawings and specifications"/>
        <s v="Ensure drawings and specifications are accurate for the scope of work"/>
        <s v="Use drawings to improve constructability and reduce interferences"/>
        <s v="Use drawings and specs to create work packages"/>
        <s v="Perform an ongoing analysis of workload for each crew throughout site"/>
        <s v="Develop and monitor schedule to avoid conflicts with sequencing"/>
        <s v="Reduce interferences between subcontractors"/>
        <s v="Promote effective construction practices and process"/>
        <s v="Understand overview/goal"/>
        <s v="Know all authorities having jurisdiction"/>
        <s v="Understand role and responsibilities of authorities"/>
        <s v="Coordinate with appropriate authorities"/>
        <s v="Understand when to call in authorities having jurisdiction"/>
        <s v="Know provincial and national building codes as they apply to the scope of work of the project"/>
        <s v="Know the municipal by-laws, including knowing when to call for inspections"/>
        <s v="Review work as it is being installed to ensure conformance to code and industry best practices"/>
        <s v="Document and report discrepancies identified in the field"/>
        <s v="Identify missing or conflicting details, dimensions, information in the documents"/>
        <s v="Understand the impact to schedule of missing information and report to superintendent accordingly"/>
        <s v="Understand what constitutes a critical lift"/>
        <s v="Understand requirements for a critical lift"/>
        <s v="Ensure permits are in place before work starts"/>
        <s v="Create/review estimates for material requirements"/>
        <s v="Order material"/>
        <s v="Oversees the storage of construction materials"/>
        <s v="Monitors the supply and utilization of materials"/>
        <s v="Determine construction tool and equipment requirements"/>
        <s v="Oversee the storage of construction tools and equipment"/>
        <s v="Monitor the supply and utilization of tools and equipment."/>
        <s v="Perform monthly inventory of tools and equipment"/>
        <s v="Order tools and equipment"/>
        <s v="Ensure the project is ready and address any concerns"/>
        <s v="Ensure all safety precautions and procedures are in place"/>
        <s v="Ensure the jobsite ready for your scope of work"/>
        <s v="Ensure availability for material storage on site"/>
        <s v="Know the specifications and contract deliverables"/>
        <s v="Monitor compliance with contract documents (including technical specifications)"/>
        <s v="Monitor quality and production"/>
        <s v="Ensure that the crew works to job specifications"/>
        <s v="Ensure that work follows the contract documents"/>
        <s v="Ensure work is being carried out in a safe manner"/>
        <s v="Ability to perform all aspects of the constructed works of the crew"/>
        <s v="Know all aspects of the job, including ordering material and installation testing needed to complete the scope of work of your company"/>
        <s v="Monitor quality of building materials"/>
        <s v="Review quality of materials to ensure that they are as specified in the_x000a_contract documents."/>
        <s v="Ensure that materials and equipment are properly stored"/>
        <s v="Understand process to reject materials that do not meet the quality requirements"/>
        <s v="Review installed work to ensure that the quality meets the contract documents requirements"/>
        <s v="Monitor overall construction operations for quality"/>
        <s v="Maintain accuracy in dimensions and layout"/>
        <s v="Use layout equipment"/>
        <s v="Document layout information"/>
        <s v="Establish and maintain benchmarks"/>
        <s v="Understand how to read gridlines"/>
        <s v="Perform takeoffs for placement of equipment or measurements"/>
        <s v="Understand importance correctly establishing lines and levels"/>
        <s v="Compare installed work with drawings to ensure that all is installed in the correct location"/>
        <s v="Inspect completed work for completeness and deficiency free"/>
        <s v="Understand the provincial HSE regulations"/>
        <s v="Understand current environmental regulations"/>
        <s v="Know provincial regulations with respect to execution of work"/>
        <s v="Work with senior project management to resolve issues raised by provincial and/municipal safety authorities"/>
        <s v="Review site and task relevant safety regulations with crew"/>
        <s v="Provide onsite copy of OH&amp;S safety act"/>
        <s v="Understand company, project specific and provincial safety codes,_x000a_standards and policies"/>
        <s v="Monitor crew for compliance to safety policies and enforce compliance"/>
        <s v="Know the process for enforcing company policies"/>
        <s v="Document and advise senior project management of repeated infractions and advise on action"/>
        <s v="Perform weekly site inspection and submit report to safety representative"/>
        <s v="Review site for company safety issues"/>
        <s v="Communicate results and potential issues to superintendent or general contractor"/>
        <s v="Send report to own head office"/>
        <s v="Perform site inspection of the work area to identify any hazards"/>
        <s v="Identify hazards and ensure that hazardous work has all permits"/>
        <s v="Remove or mitigate any safety hazards"/>
        <s v="Review work plan and all safety hazards with the crew"/>
        <s v="Review the job hazard assessment with all workers before they begin working on site"/>
        <s v="Ensure that general contractor has provided safe work areas"/>
        <s v="Verify that all safety measures are in place before sending crews into a work area"/>
        <s v="Obtain personal training that is relevant to the project"/>
        <s v="Ensure all employees have the proper training for the task they are asked to preform"/>
        <s v="Ensure that crew members are complying with the provincial and/or project requirements for personal protective equipment"/>
        <s v="Ensure all safety gear is fit for duty and not defective"/>
        <s v="Seek medical attention if required"/>
        <s v="Collect workers statements"/>
        <s v="Contact safety representative to report incident"/>
        <s v="Provide workers with proper documentation to complete"/>
        <s v="Ensure all inspection slips are submitted at the end of each workday"/>
        <s v="Submit all documentation to head office"/>
        <s v="Review cards throughout the workday"/>
      </sharedItems>
    </cacheField>
    <cacheField name="FAMILIARITY" numFmtId="0">
      <sharedItems containsBlank="1" count="4">
        <m/>
        <s v="Unanswered"/>
        <s v="1 = None / Limited" u="1"/>
        <s v="2 = Averag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7">
  <r>
    <s v="ADMINISTRATION"/>
    <m/>
    <x v="0"/>
    <x v="0"/>
  </r>
  <r>
    <m/>
    <s v="Maintain site Foreperson’s log and site reports"/>
    <x v="0"/>
    <x v="0"/>
  </r>
  <r>
    <m/>
    <m/>
    <x v="1"/>
    <x v="1"/>
  </r>
  <r>
    <m/>
    <m/>
    <x v="2"/>
    <x v="1"/>
  </r>
  <r>
    <m/>
    <m/>
    <x v="3"/>
    <x v="1"/>
  </r>
  <r>
    <m/>
    <m/>
    <x v="4"/>
    <x v="1"/>
  </r>
  <r>
    <m/>
    <m/>
    <x v="5"/>
    <x v="1"/>
  </r>
  <r>
    <m/>
    <m/>
    <x v="6"/>
    <x v="1"/>
  </r>
  <r>
    <m/>
    <s v="Prepare daily production records"/>
    <x v="0"/>
    <x v="0"/>
  </r>
  <r>
    <m/>
    <m/>
    <x v="7"/>
    <x v="1"/>
  </r>
  <r>
    <m/>
    <m/>
    <x v="8"/>
    <x v="1"/>
  </r>
  <r>
    <m/>
    <m/>
    <x v="9"/>
    <x v="1"/>
  </r>
  <r>
    <m/>
    <m/>
    <x v="10"/>
    <x v="1"/>
  </r>
  <r>
    <m/>
    <s v="Complete quality reports"/>
    <x v="0"/>
    <x v="0"/>
  </r>
  <r>
    <m/>
    <m/>
    <x v="11"/>
    <x v="1"/>
  </r>
  <r>
    <m/>
    <m/>
    <x v="12"/>
    <x v="1"/>
  </r>
  <r>
    <m/>
    <s v="Facilitate mandatory toolbox talks"/>
    <x v="0"/>
    <x v="0"/>
  </r>
  <r>
    <m/>
    <m/>
    <x v="13"/>
    <x v="1"/>
  </r>
  <r>
    <m/>
    <m/>
    <x v="14"/>
    <x v="1"/>
  </r>
  <r>
    <m/>
    <m/>
    <x v="15"/>
    <x v="1"/>
  </r>
  <r>
    <m/>
    <m/>
    <x v="16"/>
    <x v="1"/>
  </r>
  <r>
    <m/>
    <m/>
    <x v="17"/>
    <x v="1"/>
  </r>
  <r>
    <m/>
    <s v="Monitor labour productivity"/>
    <x v="0"/>
    <x v="0"/>
  </r>
  <r>
    <m/>
    <m/>
    <x v="18"/>
    <x v="1"/>
  </r>
  <r>
    <m/>
    <m/>
    <x v="19"/>
    <x v="1"/>
  </r>
  <r>
    <m/>
    <s v="Attend Foreperson meetings held by general contractor"/>
    <x v="0"/>
    <x v="0"/>
  </r>
  <r>
    <m/>
    <m/>
    <x v="20"/>
    <x v="1"/>
  </r>
  <r>
    <m/>
    <m/>
    <x v="21"/>
    <x v="1"/>
  </r>
  <r>
    <m/>
    <m/>
    <x v="0"/>
    <x v="0"/>
  </r>
  <r>
    <s v="LEADERSHIP &amp; SUPERVISION"/>
    <m/>
    <x v="0"/>
    <x v="0"/>
  </r>
  <r>
    <m/>
    <s v="Develop an effective construction crew"/>
    <x v="0"/>
    <x v="0"/>
  </r>
  <r>
    <m/>
    <m/>
    <x v="22"/>
    <x v="1"/>
  </r>
  <r>
    <m/>
    <m/>
    <x v="23"/>
    <x v="1"/>
  </r>
  <r>
    <m/>
    <m/>
    <x v="24"/>
    <x v="1"/>
  </r>
  <r>
    <m/>
    <m/>
    <x v="25"/>
    <x v="1"/>
  </r>
  <r>
    <m/>
    <m/>
    <x v="26"/>
    <x v="1"/>
  </r>
  <r>
    <m/>
    <m/>
    <x v="27"/>
    <x v="1"/>
  </r>
  <r>
    <m/>
    <m/>
    <x v="28"/>
    <x v="1"/>
  </r>
  <r>
    <m/>
    <m/>
    <x v="29"/>
    <x v="1"/>
  </r>
  <r>
    <m/>
    <m/>
    <x v="30"/>
    <x v="1"/>
  </r>
  <r>
    <m/>
    <m/>
    <x v="31"/>
    <x v="1"/>
  </r>
  <r>
    <m/>
    <s v="Manage crew performance"/>
    <x v="0"/>
    <x v="0"/>
  </r>
  <r>
    <m/>
    <m/>
    <x v="32"/>
    <x v="1"/>
  </r>
  <r>
    <m/>
    <m/>
    <x v="33"/>
    <x v="1"/>
  </r>
  <r>
    <m/>
    <m/>
    <x v="34"/>
    <x v="1"/>
  </r>
  <r>
    <m/>
    <m/>
    <x v="35"/>
    <x v="1"/>
  </r>
  <r>
    <m/>
    <m/>
    <x v="36"/>
    <x v="1"/>
  </r>
  <r>
    <m/>
    <m/>
    <x v="37"/>
    <x v="1"/>
  </r>
  <r>
    <m/>
    <s v="Assign crew tasks"/>
    <x v="0"/>
    <x v="0"/>
  </r>
  <r>
    <m/>
    <m/>
    <x v="38"/>
    <x v="1"/>
  </r>
  <r>
    <m/>
    <m/>
    <x v="39"/>
    <x v="1"/>
  </r>
  <r>
    <m/>
    <m/>
    <x v="40"/>
    <x v="1"/>
  </r>
  <r>
    <m/>
    <m/>
    <x v="41"/>
    <x v="1"/>
  </r>
  <r>
    <m/>
    <m/>
    <x v="42"/>
    <x v="1"/>
  </r>
  <r>
    <m/>
    <m/>
    <x v="43"/>
    <x v="1"/>
  </r>
  <r>
    <m/>
    <s v="Ensure workers are trained to perform work"/>
    <x v="0"/>
    <x v="0"/>
  </r>
  <r>
    <m/>
    <m/>
    <x v="44"/>
    <x v="1"/>
  </r>
  <r>
    <m/>
    <m/>
    <x v="45"/>
    <x v="1"/>
  </r>
  <r>
    <m/>
    <m/>
    <x v="46"/>
    <x v="1"/>
  </r>
  <r>
    <m/>
    <m/>
    <x v="47"/>
    <x v="1"/>
  </r>
  <r>
    <m/>
    <m/>
    <x v="48"/>
    <x v="1"/>
  </r>
  <r>
    <m/>
    <m/>
    <x v="49"/>
    <x v="1"/>
  </r>
  <r>
    <m/>
    <m/>
    <x v="50"/>
    <x v="1"/>
  </r>
  <r>
    <m/>
    <s v="Resolve conflicts between crew members"/>
    <x v="0"/>
    <x v="0"/>
  </r>
  <r>
    <m/>
    <m/>
    <x v="51"/>
    <x v="1"/>
  </r>
  <r>
    <m/>
    <m/>
    <x v="52"/>
    <x v="1"/>
  </r>
  <r>
    <m/>
    <s v="Maintain work standards and outline behavioural expectation"/>
    <x v="0"/>
    <x v="0"/>
  </r>
  <r>
    <m/>
    <m/>
    <x v="53"/>
    <x v="1"/>
  </r>
  <r>
    <m/>
    <m/>
    <x v="54"/>
    <x v="1"/>
  </r>
  <r>
    <m/>
    <m/>
    <x v="55"/>
    <x v="1"/>
  </r>
  <r>
    <m/>
    <m/>
    <x v="56"/>
    <x v="1"/>
  </r>
  <r>
    <m/>
    <m/>
    <x v="57"/>
    <x v="1"/>
  </r>
  <r>
    <m/>
    <s v="Apply provincial labour laws and standards"/>
    <x v="0"/>
    <x v="0"/>
  </r>
  <r>
    <m/>
    <m/>
    <x v="58"/>
    <x v="1"/>
  </r>
  <r>
    <m/>
    <m/>
    <x v="59"/>
    <x v="1"/>
  </r>
  <r>
    <m/>
    <m/>
    <x v="60"/>
    <x v="1"/>
  </r>
  <r>
    <m/>
    <s v="Understand and apply all company human resource policies"/>
    <x v="0"/>
    <x v="0"/>
  </r>
  <r>
    <m/>
    <m/>
    <x v="61"/>
    <x v="1"/>
  </r>
  <r>
    <m/>
    <m/>
    <x v="62"/>
    <x v="1"/>
  </r>
  <r>
    <m/>
    <m/>
    <x v="63"/>
    <x v="1"/>
  </r>
  <r>
    <m/>
    <s v="Work cooperatively with all contractors and subcontractors"/>
    <x v="0"/>
    <x v="0"/>
  </r>
  <r>
    <m/>
    <m/>
    <x v="64"/>
    <x v="1"/>
  </r>
  <r>
    <m/>
    <m/>
    <x v="65"/>
    <x v="1"/>
  </r>
  <r>
    <m/>
    <m/>
    <x v="66"/>
    <x v="1"/>
  </r>
  <r>
    <m/>
    <m/>
    <x v="67"/>
    <x v="1"/>
  </r>
  <r>
    <m/>
    <m/>
    <x v="68"/>
    <x v="1"/>
  </r>
  <r>
    <m/>
    <m/>
    <x v="69"/>
    <x v="1"/>
  </r>
  <r>
    <m/>
    <s v="Abide by union rules and obligations when applicable"/>
    <x v="0"/>
    <x v="0"/>
  </r>
  <r>
    <m/>
    <m/>
    <x v="70"/>
    <x v="1"/>
  </r>
  <r>
    <m/>
    <m/>
    <x v="71"/>
    <x v="1"/>
  </r>
  <r>
    <m/>
    <m/>
    <x v="72"/>
    <x v="1"/>
  </r>
  <r>
    <m/>
    <m/>
    <x v="73"/>
    <x v="1"/>
  </r>
  <r>
    <m/>
    <m/>
    <x v="74"/>
    <x v="1"/>
  </r>
  <r>
    <m/>
    <m/>
    <x v="75"/>
    <x v="1"/>
  </r>
  <r>
    <m/>
    <m/>
    <x v="76"/>
    <x v="1"/>
  </r>
  <r>
    <m/>
    <m/>
    <x v="0"/>
    <x v="0"/>
  </r>
  <r>
    <s v="PLANNING &amp; SCHEDULING"/>
    <m/>
    <x v="0"/>
    <x v="0"/>
  </r>
  <r>
    <m/>
    <s v="Ensure safety, quality, and productivity of construction projects"/>
    <x v="0"/>
    <x v="0"/>
  </r>
  <r>
    <m/>
    <m/>
    <x v="77"/>
    <x v="1"/>
  </r>
  <r>
    <m/>
    <m/>
    <x v="78"/>
    <x v="1"/>
  </r>
  <r>
    <m/>
    <m/>
    <x v="79"/>
    <x v="1"/>
  </r>
  <r>
    <m/>
    <s v="Translate general work requirements into a prioritized work plan"/>
    <x v="0"/>
    <x v="0"/>
  </r>
  <r>
    <m/>
    <m/>
    <x v="80"/>
    <x v="1"/>
  </r>
  <r>
    <m/>
    <m/>
    <x v="81"/>
    <x v="1"/>
  </r>
  <r>
    <m/>
    <m/>
    <x v="82"/>
    <x v="1"/>
  </r>
  <r>
    <m/>
    <m/>
    <x v="83"/>
    <x v="1"/>
  </r>
  <r>
    <m/>
    <m/>
    <x v="84"/>
    <x v="1"/>
  </r>
  <r>
    <m/>
    <m/>
    <x v="85"/>
    <x v="1"/>
  </r>
  <r>
    <m/>
    <s v="Coordinate and work with other subcontractors"/>
    <x v="0"/>
    <x v="0"/>
  </r>
  <r>
    <m/>
    <m/>
    <x v="86"/>
    <x v="1"/>
  </r>
  <r>
    <m/>
    <m/>
    <x v="87"/>
    <x v="1"/>
  </r>
  <r>
    <m/>
    <m/>
    <x v="88"/>
    <x v="1"/>
  </r>
  <r>
    <m/>
    <m/>
    <x v="89"/>
    <x v="1"/>
  </r>
  <r>
    <m/>
    <s v="Work with authorities having jurisdiction"/>
    <x v="0"/>
    <x v="0"/>
  </r>
  <r>
    <m/>
    <m/>
    <x v="90"/>
    <x v="1"/>
  </r>
  <r>
    <m/>
    <m/>
    <x v="91"/>
    <x v="1"/>
  </r>
  <r>
    <m/>
    <m/>
    <x v="92"/>
    <x v="1"/>
  </r>
  <r>
    <m/>
    <m/>
    <x v="93"/>
    <x v="1"/>
  </r>
  <r>
    <m/>
    <s v="Ensure that all work is performed to the applicable codes"/>
    <x v="0"/>
    <x v="0"/>
  </r>
  <r>
    <m/>
    <m/>
    <x v="94"/>
    <x v="1"/>
  </r>
  <r>
    <m/>
    <m/>
    <x v="95"/>
    <x v="1"/>
  </r>
  <r>
    <m/>
    <m/>
    <x v="96"/>
    <x v="1"/>
  </r>
  <r>
    <m/>
    <s v="Support PM/ superintendent in identifying RFIs and CCNs"/>
    <x v="0"/>
    <x v="0"/>
  </r>
  <r>
    <m/>
    <m/>
    <x v="97"/>
    <x v="1"/>
  </r>
  <r>
    <m/>
    <m/>
    <x v="98"/>
    <x v="1"/>
  </r>
  <r>
    <m/>
    <m/>
    <x v="99"/>
    <x v="1"/>
  </r>
  <r>
    <m/>
    <s v="Organize and manage lifts"/>
    <x v="0"/>
    <x v="0"/>
  </r>
  <r>
    <m/>
    <m/>
    <x v="100"/>
    <x v="1"/>
  </r>
  <r>
    <m/>
    <m/>
    <x v="101"/>
    <x v="1"/>
  </r>
  <r>
    <m/>
    <m/>
    <x v="102"/>
    <x v="1"/>
  </r>
  <r>
    <m/>
    <s v="Manage construction materials"/>
    <x v="0"/>
    <x v="0"/>
  </r>
  <r>
    <m/>
    <m/>
    <x v="103"/>
    <x v="1"/>
  </r>
  <r>
    <m/>
    <m/>
    <x v="104"/>
    <x v="1"/>
  </r>
  <r>
    <m/>
    <m/>
    <x v="105"/>
    <x v="1"/>
  </r>
  <r>
    <m/>
    <m/>
    <x v="106"/>
    <x v="1"/>
  </r>
  <r>
    <m/>
    <s v="Manage construction tools and equipment"/>
    <x v="0"/>
    <x v="0"/>
  </r>
  <r>
    <m/>
    <m/>
    <x v="107"/>
    <x v="1"/>
  </r>
  <r>
    <m/>
    <m/>
    <x v="108"/>
    <x v="1"/>
  </r>
  <r>
    <m/>
    <m/>
    <x v="109"/>
    <x v="1"/>
  </r>
  <r>
    <m/>
    <m/>
    <x v="110"/>
    <x v="1"/>
  </r>
  <r>
    <m/>
    <m/>
    <x v="111"/>
    <x v="1"/>
  </r>
  <r>
    <m/>
    <m/>
    <x v="0"/>
    <x v="0"/>
  </r>
  <r>
    <s v="QUALITY CONTROL"/>
    <m/>
    <x v="0"/>
    <x v="0"/>
  </r>
  <r>
    <m/>
    <s v="Perform on-site assessment prior to commencing work"/>
    <x v="0"/>
    <x v="0"/>
  </r>
  <r>
    <m/>
    <m/>
    <x v="112"/>
    <x v="1"/>
  </r>
  <r>
    <m/>
    <m/>
    <x v="113"/>
    <x v="1"/>
  </r>
  <r>
    <m/>
    <m/>
    <x v="114"/>
    <x v="1"/>
  </r>
  <r>
    <m/>
    <m/>
    <x v="115"/>
    <x v="1"/>
  </r>
  <r>
    <m/>
    <s v="Oversee the execution of the work"/>
    <x v="0"/>
    <x v="0"/>
  </r>
  <r>
    <m/>
    <m/>
    <x v="116"/>
    <x v="1"/>
  </r>
  <r>
    <m/>
    <m/>
    <x v="117"/>
    <x v="1"/>
  </r>
  <r>
    <m/>
    <m/>
    <x v="118"/>
    <x v="1"/>
  </r>
  <r>
    <m/>
    <m/>
    <x v="119"/>
    <x v="1"/>
  </r>
  <r>
    <m/>
    <m/>
    <x v="120"/>
    <x v="1"/>
  </r>
  <r>
    <m/>
    <m/>
    <x v="121"/>
    <x v="1"/>
  </r>
  <r>
    <m/>
    <s v="Demonstrate subject matter expertise"/>
    <x v="0"/>
    <x v="0"/>
  </r>
  <r>
    <m/>
    <m/>
    <x v="122"/>
    <x v="1"/>
  </r>
  <r>
    <m/>
    <m/>
    <x v="123"/>
    <x v="1"/>
  </r>
  <r>
    <m/>
    <m/>
    <x v="124"/>
    <x v="1"/>
  </r>
  <r>
    <m/>
    <m/>
    <x v="125"/>
    <x v="1"/>
  </r>
  <r>
    <m/>
    <m/>
    <x v="126"/>
    <x v="1"/>
  </r>
  <r>
    <m/>
    <m/>
    <x v="127"/>
    <x v="1"/>
  </r>
  <r>
    <m/>
    <s v="Monitor quality of construction work"/>
    <x v="0"/>
    <x v="0"/>
  </r>
  <r>
    <m/>
    <m/>
    <x v="128"/>
    <x v="1"/>
  </r>
  <r>
    <m/>
    <m/>
    <x v="129"/>
    <x v="1"/>
  </r>
  <r>
    <m/>
    <m/>
    <x v="130"/>
    <x v="1"/>
  </r>
  <r>
    <m/>
    <s v="Establish lines and levels for construction operations"/>
    <x v="0"/>
    <x v="0"/>
  </r>
  <r>
    <m/>
    <m/>
    <x v="131"/>
    <x v="1"/>
  </r>
  <r>
    <m/>
    <m/>
    <x v="132"/>
    <x v="1"/>
  </r>
  <r>
    <m/>
    <m/>
    <x v="133"/>
    <x v="1"/>
  </r>
  <r>
    <m/>
    <m/>
    <x v="134"/>
    <x v="1"/>
  </r>
  <r>
    <m/>
    <m/>
    <x v="135"/>
    <x v="1"/>
  </r>
  <r>
    <m/>
    <m/>
    <x v="136"/>
    <x v="1"/>
  </r>
  <r>
    <m/>
    <s v="Inspect and measure completed work"/>
    <x v="0"/>
    <x v="0"/>
  </r>
  <r>
    <m/>
    <m/>
    <x v="137"/>
    <x v="1"/>
  </r>
  <r>
    <m/>
    <m/>
    <x v="138"/>
    <x v="1"/>
  </r>
  <r>
    <m/>
    <m/>
    <x v="0"/>
    <x v="0"/>
  </r>
  <r>
    <s v="SAFETY"/>
    <m/>
    <x v="0"/>
    <x v="0"/>
  </r>
  <r>
    <m/>
    <s v="Ensure compliance with provincial health, safety and environment (HSE) regulations"/>
    <x v="0"/>
    <x v="0"/>
  </r>
  <r>
    <m/>
    <m/>
    <x v="139"/>
    <x v="1"/>
  </r>
  <r>
    <m/>
    <m/>
    <x v="140"/>
    <x v="1"/>
  </r>
  <r>
    <m/>
    <m/>
    <x v="141"/>
    <x v="1"/>
  </r>
  <r>
    <m/>
    <m/>
    <x v="142"/>
    <x v="1"/>
  </r>
  <r>
    <m/>
    <m/>
    <x v="143"/>
    <x v="1"/>
  </r>
  <r>
    <m/>
    <m/>
    <x v="144"/>
    <x v="1"/>
  </r>
  <r>
    <m/>
    <s v="Communicate and ensure compliance with company safety policies and procedures"/>
    <x v="0"/>
    <x v="0"/>
  </r>
  <r>
    <m/>
    <m/>
    <x v="145"/>
    <x v="1"/>
  </r>
  <r>
    <m/>
    <m/>
    <x v="146"/>
    <x v="1"/>
  </r>
  <r>
    <m/>
    <m/>
    <x v="147"/>
    <x v="1"/>
  </r>
  <r>
    <m/>
    <m/>
    <x v="148"/>
    <x v="1"/>
  </r>
  <r>
    <m/>
    <s v="Perform site inspections"/>
    <x v="0"/>
    <x v="0"/>
  </r>
  <r>
    <m/>
    <m/>
    <x v="149"/>
    <x v="1"/>
  </r>
  <r>
    <m/>
    <m/>
    <x v="150"/>
    <x v="1"/>
  </r>
  <r>
    <m/>
    <m/>
    <x v="151"/>
    <x v="1"/>
  </r>
  <r>
    <m/>
    <m/>
    <x v="152"/>
    <x v="1"/>
  </r>
  <r>
    <m/>
    <s v="Ensure hazardous work is performed in a safe manner"/>
    <x v="0"/>
    <x v="0"/>
  </r>
  <r>
    <m/>
    <m/>
    <x v="153"/>
    <x v="1"/>
  </r>
  <r>
    <m/>
    <m/>
    <x v="154"/>
    <x v="1"/>
  </r>
  <r>
    <m/>
    <m/>
    <x v="155"/>
    <x v="1"/>
  </r>
  <r>
    <m/>
    <m/>
    <x v="156"/>
    <x v="1"/>
  </r>
  <r>
    <m/>
    <m/>
    <x v="157"/>
    <x v="1"/>
  </r>
  <r>
    <m/>
    <m/>
    <x v="158"/>
    <x v="1"/>
  </r>
  <r>
    <m/>
    <m/>
    <x v="159"/>
    <x v="1"/>
  </r>
  <r>
    <m/>
    <m/>
    <x v="160"/>
    <x v="1"/>
  </r>
  <r>
    <m/>
    <m/>
    <x v="161"/>
    <x v="1"/>
  </r>
  <r>
    <m/>
    <m/>
    <x v="162"/>
    <x v="1"/>
  </r>
  <r>
    <m/>
    <m/>
    <x v="163"/>
    <x v="1"/>
  </r>
  <r>
    <m/>
    <s v="Participate in safety/incident investigations"/>
    <x v="0"/>
    <x v="0"/>
  </r>
  <r>
    <m/>
    <m/>
    <x v="164"/>
    <x v="1"/>
  </r>
  <r>
    <m/>
    <m/>
    <x v="165"/>
    <x v="1"/>
  </r>
  <r>
    <m/>
    <m/>
    <x v="166"/>
    <x v="1"/>
  </r>
  <r>
    <m/>
    <s v="Ensure that vehicle and equipment checks are carried out and documentation managed"/>
    <x v="0"/>
    <x v="0"/>
  </r>
  <r>
    <m/>
    <m/>
    <x v="167"/>
    <x v="1"/>
  </r>
  <r>
    <m/>
    <m/>
    <x v="168"/>
    <x v="1"/>
  </r>
  <r>
    <m/>
    <m/>
    <x v="169"/>
    <x v="1"/>
  </r>
  <r>
    <m/>
    <s v="Ensure field level risk assessments (FLRAs) are completed"/>
    <x v="0"/>
    <x v="0"/>
  </r>
  <r>
    <m/>
    <m/>
    <x v="17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3DFA3AC-CEF7-485D-8874-C066F6EBCEF4}" name="PivotTable1" cacheId="1456"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rowHeaderCaption="Improvement Areas">
  <location ref="A13:A14" firstHeaderRow="1" firstDataRow="1" firstDataCol="1"/>
  <pivotFields count="4">
    <pivotField showAll="0"/>
    <pivotField showAll="0"/>
    <pivotField axis="axisRow" showAll="0">
      <items count="172">
        <item x="122"/>
        <item x="54"/>
        <item x="18"/>
        <item x="19"/>
        <item x="42"/>
        <item x="25"/>
        <item x="165"/>
        <item x="26"/>
        <item x="151"/>
        <item x="66"/>
        <item x="137"/>
        <item x="166"/>
        <item x="64"/>
        <item x="92"/>
        <item x="50"/>
        <item x="12"/>
        <item x="103"/>
        <item x="107"/>
        <item x="86"/>
        <item x="14"/>
        <item x="16"/>
        <item x="148"/>
        <item x="97"/>
        <item x="132"/>
        <item x="6"/>
        <item x="71"/>
        <item x="30"/>
        <item x="31"/>
        <item x="75"/>
        <item x="55"/>
        <item x="161"/>
        <item x="168"/>
        <item x="163"/>
        <item x="113"/>
        <item x="115"/>
        <item x="56"/>
        <item x="62"/>
        <item x="39"/>
        <item x="82"/>
        <item x="102"/>
        <item x="79"/>
        <item x="65"/>
        <item x="78"/>
        <item x="162"/>
        <item x="158"/>
        <item x="126"/>
        <item x="77"/>
        <item x="119"/>
        <item x="47"/>
        <item x="67"/>
        <item x="120"/>
        <item x="48"/>
        <item x="46"/>
        <item x="114"/>
        <item x="112"/>
        <item x="121"/>
        <item x="45"/>
        <item x="133"/>
        <item x="32"/>
        <item x="38"/>
        <item x="73"/>
        <item x="60"/>
        <item x="63"/>
        <item x="33"/>
        <item x="44"/>
        <item x="51"/>
        <item x="154"/>
        <item x="37"/>
        <item x="98"/>
        <item x="29"/>
        <item x="28"/>
        <item x="24"/>
        <item x="36"/>
        <item x="138"/>
        <item x="123"/>
        <item x="90"/>
        <item x="94"/>
        <item x="141"/>
        <item x="95"/>
        <item x="147"/>
        <item x="116"/>
        <item x="53"/>
        <item x="130"/>
        <item x="11"/>
        <item x="117"/>
        <item x="146"/>
        <item x="129"/>
        <item x="118"/>
        <item x="124"/>
        <item x="109"/>
        <item x="106"/>
        <item x="160"/>
        <item x="104"/>
        <item x="111"/>
        <item x="108"/>
        <item x="105"/>
        <item x="85"/>
        <item x="110"/>
        <item x="153"/>
        <item x="135"/>
        <item x="149"/>
        <item x="13"/>
        <item x="21"/>
        <item x="57"/>
        <item x="88"/>
        <item x="27"/>
        <item x="22"/>
        <item x="35"/>
        <item x="144"/>
        <item x="49"/>
        <item x="20"/>
        <item x="23"/>
        <item x="40"/>
        <item x="167"/>
        <item x="41"/>
        <item x="4"/>
        <item x="9"/>
        <item x="5"/>
        <item x="3"/>
        <item x="1"/>
        <item x="8"/>
        <item x="17"/>
        <item x="2"/>
        <item x="7"/>
        <item x="87"/>
        <item x="155"/>
        <item x="10"/>
        <item x="69"/>
        <item x="170"/>
        <item x="81"/>
        <item x="128"/>
        <item x="125"/>
        <item x="143"/>
        <item x="150"/>
        <item x="15"/>
        <item x="157"/>
        <item x="96"/>
        <item x="156"/>
        <item x="164"/>
        <item x="152"/>
        <item x="169"/>
        <item x="70"/>
        <item x="61"/>
        <item x="145"/>
        <item x="140"/>
        <item x="59"/>
        <item x="80"/>
        <item x="74"/>
        <item x="134"/>
        <item x="136"/>
        <item x="58"/>
        <item x="89"/>
        <item x="127"/>
        <item x="101"/>
        <item x="72"/>
        <item x="91"/>
        <item x="34"/>
        <item x="99"/>
        <item x="139"/>
        <item x="100"/>
        <item x="93"/>
        <item x="84"/>
        <item x="83"/>
        <item x="131"/>
        <item x="159"/>
        <item x="52"/>
        <item x="68"/>
        <item x="76"/>
        <item x="43"/>
        <item x="142"/>
        <item x="0"/>
        <item t="default"/>
      </items>
    </pivotField>
    <pivotField axis="axisRow" multipleItemSelectionAllowed="1" showAll="0">
      <items count="5">
        <item h="1" sd="0" x="1"/>
        <item h="1" x="0"/>
        <item m="1" x="2"/>
        <item m="1" x="3"/>
        <item t="default"/>
      </items>
    </pivotField>
  </pivotFields>
  <rowFields count="2">
    <field x="3"/>
    <field x="2"/>
  </rowFields>
  <rowItems count="1">
    <i t="grand">
      <x/>
    </i>
  </rowItems>
  <colItems count="1">
    <i/>
  </colItems>
  <formats count="8">
    <format dxfId="0">
      <pivotArea type="all" dataOnly="0" outline="0" fieldPosition="0"/>
    </format>
    <format dxfId="1">
      <pivotArea field="3" type="button" dataOnly="0" labelOnly="1" outline="0" axis="axisRow" fieldPosition="0"/>
    </format>
    <format dxfId="2">
      <pivotArea dataOnly="0" labelOnly="1" fieldPosition="0">
        <references count="1">
          <reference field="3" count="0"/>
        </references>
      </pivotArea>
    </format>
    <format dxfId="3">
      <pivotArea dataOnly="0" labelOnly="1" grandRow="1" outline="0" fieldPosition="0"/>
    </format>
    <format dxfId="4">
      <pivotArea type="all" dataOnly="0" outline="0" fieldPosition="0"/>
    </format>
    <format dxfId="5">
      <pivotArea field="3" type="button" dataOnly="0" labelOnly="1" outline="0" axis="axisRow" fieldPosition="0"/>
    </format>
    <format dxfId="6">
      <pivotArea dataOnly="0" labelOnly="1" fieldPosition="0">
        <references count="1">
          <reference field="3" count="0"/>
        </references>
      </pivotArea>
    </format>
    <format dxfId="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ca-acc.com/gold-seal/course-providers/accredited-training/" TargetMode="Externa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44D7B-19C0-4D6E-B9AE-21A5594F2CBA}">
  <dimension ref="A1:T21"/>
  <sheetViews>
    <sheetView tabSelected="1" zoomScale="80" zoomScaleNormal="80" workbookViewId="0">
      <selection activeCell="Q8" sqref="Q8"/>
    </sheetView>
  </sheetViews>
  <sheetFormatPr defaultColWidth="9" defaultRowHeight="15"/>
  <cols>
    <col min="1" max="13" width="9" style="6"/>
    <col min="14" max="14" width="17.83203125" style="6" customWidth="1"/>
    <col min="15" max="16384" width="9" style="6"/>
  </cols>
  <sheetData>
    <row r="1" spans="1:14" s="12" customFormat="1" ht="24.6">
      <c r="A1" s="20" t="s">
        <v>0</v>
      </c>
    </row>
    <row r="3" spans="1:14" ht="128.25" customHeight="1">
      <c r="A3" s="35" t="s">
        <v>1</v>
      </c>
      <c r="B3" s="35"/>
      <c r="C3" s="35"/>
      <c r="D3" s="35"/>
      <c r="E3" s="35"/>
      <c r="F3" s="35"/>
      <c r="G3" s="35"/>
      <c r="H3" s="35"/>
      <c r="I3" s="35"/>
      <c r="J3" s="35"/>
      <c r="K3" s="35"/>
      <c r="L3" s="35"/>
      <c r="M3" s="35"/>
      <c r="N3" s="35"/>
    </row>
    <row r="6" spans="1:14" ht="15.6">
      <c r="A6" s="12" t="s">
        <v>2</v>
      </c>
    </row>
    <row r="7" spans="1:14">
      <c r="B7" s="6" t="s">
        <v>3</v>
      </c>
    </row>
    <row r="8" spans="1:14">
      <c r="B8" s="6" t="s">
        <v>4</v>
      </c>
    </row>
    <row r="9" spans="1:14">
      <c r="B9" s="6" t="s">
        <v>5</v>
      </c>
    </row>
    <row r="10" spans="1:14">
      <c r="B10" s="6" t="s">
        <v>6</v>
      </c>
    </row>
    <row r="11" spans="1:14">
      <c r="B11" s="6" t="s">
        <v>7</v>
      </c>
    </row>
    <row r="13" spans="1:14" ht="15.6">
      <c r="A13" s="12" t="s">
        <v>8</v>
      </c>
    </row>
    <row r="14" spans="1:14" ht="80.25" customHeight="1">
      <c r="A14" s="32" t="s">
        <v>9</v>
      </c>
      <c r="B14" s="34"/>
      <c r="C14" s="34"/>
      <c r="D14" s="34"/>
      <c r="E14" s="34"/>
      <c r="F14" s="34"/>
      <c r="G14" s="34"/>
      <c r="H14" s="34"/>
      <c r="I14" s="34"/>
      <c r="J14" s="34"/>
      <c r="K14" s="34"/>
      <c r="L14" s="34"/>
      <c r="M14" s="34"/>
    </row>
    <row r="15" spans="1:14" s="18" customFormat="1" ht="28.15" customHeight="1">
      <c r="A15" s="36" t="s">
        <v>10</v>
      </c>
      <c r="B15" s="36"/>
      <c r="C15" s="36"/>
      <c r="D15" s="36"/>
      <c r="E15" s="36"/>
      <c r="F15" s="36"/>
      <c r="G15" s="36"/>
      <c r="H15" s="36"/>
      <c r="I15" s="36"/>
      <c r="J15" s="36"/>
      <c r="K15" s="36"/>
      <c r="L15" s="36"/>
      <c r="M15" s="36"/>
    </row>
    <row r="16" spans="1:14" ht="15.6">
      <c r="A16" s="13" t="s">
        <v>11</v>
      </c>
      <c r="B16" s="14"/>
      <c r="C16" s="14"/>
      <c r="D16" s="14"/>
      <c r="E16" s="14"/>
      <c r="F16" s="14"/>
      <c r="G16" s="14"/>
      <c r="H16" s="14"/>
      <c r="I16" s="14"/>
      <c r="J16" s="14"/>
      <c r="K16" s="14"/>
      <c r="L16" s="14"/>
      <c r="M16" s="21"/>
    </row>
    <row r="17" spans="1:20" ht="113.25" customHeight="1">
      <c r="A17" s="32" t="s">
        <v>12</v>
      </c>
      <c r="B17" s="33"/>
      <c r="C17" s="33"/>
      <c r="D17" s="33"/>
      <c r="E17" s="33"/>
      <c r="F17" s="33"/>
      <c r="G17" s="33"/>
      <c r="H17" s="33"/>
      <c r="I17" s="33"/>
      <c r="J17" s="33"/>
      <c r="K17" s="33"/>
      <c r="L17" s="33"/>
      <c r="M17" s="33"/>
      <c r="T17" s="12"/>
    </row>
    <row r="18" spans="1:20" s="18" customFormat="1" ht="28.15" customHeight="1">
      <c r="A18" s="36" t="s">
        <v>13</v>
      </c>
      <c r="B18" s="36"/>
      <c r="C18" s="36"/>
      <c r="D18" s="36"/>
      <c r="E18" s="36"/>
      <c r="F18" s="36"/>
      <c r="G18" s="36"/>
      <c r="H18" s="36"/>
      <c r="I18" s="36"/>
      <c r="J18" s="36"/>
      <c r="K18" s="36"/>
      <c r="L18" s="36"/>
      <c r="M18" s="36"/>
    </row>
    <row r="19" spans="1:20" ht="47.25" customHeight="1">
      <c r="A19" s="32" t="s">
        <v>14</v>
      </c>
      <c r="B19" s="34"/>
      <c r="C19" s="34"/>
      <c r="D19" s="34"/>
      <c r="E19" s="34"/>
      <c r="F19" s="34"/>
      <c r="G19" s="34"/>
      <c r="H19" s="34"/>
      <c r="I19" s="34"/>
      <c r="J19" s="34"/>
      <c r="K19" s="34"/>
      <c r="L19" s="34"/>
      <c r="M19" s="34"/>
      <c r="N19" s="34"/>
      <c r="O19" s="34"/>
    </row>
    <row r="20" spans="1:20" s="18" customFormat="1" ht="28.15" customHeight="1">
      <c r="A20" s="36" t="s">
        <v>15</v>
      </c>
      <c r="B20" s="36"/>
      <c r="C20" s="36"/>
      <c r="D20" s="36"/>
      <c r="E20" s="36"/>
      <c r="F20" s="36"/>
      <c r="G20" s="36"/>
      <c r="H20" s="36"/>
      <c r="I20" s="36"/>
      <c r="J20" s="36"/>
      <c r="K20" s="36"/>
      <c r="L20" s="36"/>
      <c r="M20" s="36"/>
    </row>
    <row r="21" spans="1:20" ht="30.75" customHeight="1">
      <c r="A21" s="32" t="s">
        <v>16</v>
      </c>
      <c r="B21" s="32"/>
      <c r="C21" s="32"/>
      <c r="D21" s="32"/>
      <c r="E21" s="32"/>
      <c r="F21" s="32"/>
      <c r="G21" s="32"/>
      <c r="H21" s="32"/>
      <c r="I21" s="32"/>
      <c r="J21" s="32"/>
      <c r="K21" s="32"/>
      <c r="L21" s="32"/>
      <c r="M21" s="21"/>
      <c r="N21" s="21"/>
      <c r="O21" s="21"/>
    </row>
  </sheetData>
  <mergeCells count="8">
    <mergeCell ref="A21:L21"/>
    <mergeCell ref="A17:M17"/>
    <mergeCell ref="A14:M14"/>
    <mergeCell ref="A3:N3"/>
    <mergeCell ref="A19:O19"/>
    <mergeCell ref="A15:M15"/>
    <mergeCell ref="A18:M18"/>
    <mergeCell ref="A20:M20"/>
  </mergeCells>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1C8D9-340E-4EFC-8518-A6CC9C2B6BC8}">
  <dimension ref="A1:D232"/>
  <sheetViews>
    <sheetView zoomScale="90" zoomScaleNormal="90" workbookViewId="0">
      <pane ySplit="8" topLeftCell="A206" activePane="bottomLeft" state="frozen"/>
      <selection pane="bottomLeft" activeCell="K21" sqref="K21"/>
    </sheetView>
  </sheetViews>
  <sheetFormatPr defaultColWidth="9.33203125" defaultRowHeight="13.15"/>
  <cols>
    <col min="1" max="1" width="5.1640625" style="1" customWidth="1"/>
    <col min="2" max="2" width="8.83203125" style="1" customWidth="1"/>
    <col min="3" max="3" width="90.1640625" style="1" customWidth="1"/>
    <col min="4" max="4" width="35.1640625" style="1" customWidth="1"/>
    <col min="5" max="16384" width="9.33203125" style="1"/>
  </cols>
  <sheetData>
    <row r="1" spans="1:4" ht="25.5">
      <c r="A1" s="7" t="s">
        <v>17</v>
      </c>
      <c r="D1" s="23"/>
    </row>
    <row r="3" spans="1:4" ht="14.25">
      <c r="A3" s="37" t="s">
        <v>18</v>
      </c>
      <c r="B3" s="37"/>
      <c r="C3" s="37"/>
      <c r="D3" s="24"/>
    </row>
    <row r="4" spans="1:4" ht="14.25">
      <c r="A4" s="25"/>
      <c r="B4" s="26" t="s">
        <v>19</v>
      </c>
      <c r="C4" s="25"/>
      <c r="D4" s="24"/>
    </row>
    <row r="5" spans="1:4" ht="14.25">
      <c r="A5" s="25"/>
      <c r="B5" s="26" t="s">
        <v>20</v>
      </c>
      <c r="C5" s="25"/>
      <c r="D5" s="24"/>
    </row>
    <row r="6" spans="1:4" ht="14.25">
      <c r="A6" s="25"/>
      <c r="B6" s="26" t="s">
        <v>21</v>
      </c>
      <c r="C6" s="25"/>
      <c r="D6" s="24"/>
    </row>
    <row r="7" spans="1:4" ht="14.25">
      <c r="A7" s="25"/>
      <c r="B7" s="26" t="s">
        <v>22</v>
      </c>
      <c r="C7" s="25"/>
      <c r="D7" s="24"/>
    </row>
    <row r="8" spans="1:4" ht="14.25">
      <c r="A8" s="25"/>
      <c r="C8" s="25"/>
      <c r="D8" s="24"/>
    </row>
    <row r="9" spans="1:4">
      <c r="A9" s="27" t="s">
        <v>23</v>
      </c>
      <c r="D9" s="28"/>
    </row>
    <row r="10" spans="1:4">
      <c r="D10" s="28"/>
    </row>
    <row r="11" spans="1:4" hidden="1">
      <c r="A11" s="1" t="s">
        <v>24</v>
      </c>
      <c r="B11" s="1" t="s">
        <v>25</v>
      </c>
      <c r="C11" s="1" t="s">
        <v>26</v>
      </c>
      <c r="D11" s="28" t="s">
        <v>27</v>
      </c>
    </row>
    <row r="12" spans="1:4" ht="12.75" customHeight="1">
      <c r="A12" s="29" t="s">
        <v>28</v>
      </c>
    </row>
    <row r="13" spans="1:4">
      <c r="B13" s="5" t="s">
        <v>29</v>
      </c>
      <c r="C13" s="5"/>
      <c r="D13" s="5"/>
    </row>
    <row r="14" spans="1:4">
      <c r="B14" s="2"/>
      <c r="C14" s="3" t="s">
        <v>30</v>
      </c>
      <c r="D14" s="1" t="s">
        <v>31</v>
      </c>
    </row>
    <row r="15" spans="1:4">
      <c r="B15" s="2"/>
      <c r="C15" s="3" t="s">
        <v>32</v>
      </c>
      <c r="D15" s="1" t="s">
        <v>31</v>
      </c>
    </row>
    <row r="16" spans="1:4">
      <c r="B16" s="2"/>
      <c r="C16" s="4" t="s">
        <v>33</v>
      </c>
      <c r="D16" s="1" t="s">
        <v>31</v>
      </c>
    </row>
    <row r="17" spans="2:4">
      <c r="B17" s="2"/>
      <c r="C17" s="3" t="s">
        <v>34</v>
      </c>
      <c r="D17" s="1" t="s">
        <v>31</v>
      </c>
    </row>
    <row r="18" spans="2:4">
      <c r="B18" s="2"/>
      <c r="C18" s="3" t="s">
        <v>35</v>
      </c>
      <c r="D18" s="1" t="s">
        <v>31</v>
      </c>
    </row>
    <row r="19" spans="2:4">
      <c r="C19" s="3" t="s">
        <v>36</v>
      </c>
      <c r="D19" s="1" t="s">
        <v>31</v>
      </c>
    </row>
    <row r="20" spans="2:4">
      <c r="B20" s="5" t="s">
        <v>37</v>
      </c>
      <c r="C20" s="5"/>
      <c r="D20" s="5"/>
    </row>
    <row r="21" spans="2:4">
      <c r="C21" s="1" t="s">
        <v>38</v>
      </c>
      <c r="D21" s="1" t="s">
        <v>31</v>
      </c>
    </row>
    <row r="22" spans="2:4">
      <c r="C22" s="1" t="s">
        <v>39</v>
      </c>
      <c r="D22" s="1" t="s">
        <v>31</v>
      </c>
    </row>
    <row r="23" spans="2:4">
      <c r="C23" s="1" t="s">
        <v>40</v>
      </c>
      <c r="D23" s="1" t="s">
        <v>31</v>
      </c>
    </row>
    <row r="24" spans="2:4">
      <c r="C24" s="1" t="s">
        <v>41</v>
      </c>
      <c r="D24" s="1" t="s">
        <v>31</v>
      </c>
    </row>
    <row r="25" spans="2:4">
      <c r="B25" s="5" t="s">
        <v>42</v>
      </c>
      <c r="C25" s="5"/>
      <c r="D25" s="5"/>
    </row>
    <row r="26" spans="2:4">
      <c r="C26" s="1" t="s">
        <v>43</v>
      </c>
      <c r="D26" s="1" t="s">
        <v>31</v>
      </c>
    </row>
    <row r="27" spans="2:4">
      <c r="C27" s="1" t="s">
        <v>44</v>
      </c>
      <c r="D27" s="1" t="s">
        <v>31</v>
      </c>
    </row>
    <row r="28" spans="2:4">
      <c r="B28" s="5" t="s">
        <v>45</v>
      </c>
      <c r="C28" s="5"/>
      <c r="D28" s="5"/>
    </row>
    <row r="29" spans="2:4">
      <c r="C29" s="1" t="s">
        <v>46</v>
      </c>
      <c r="D29" s="1" t="s">
        <v>31</v>
      </c>
    </row>
    <row r="30" spans="2:4">
      <c r="C30" s="1" t="s">
        <v>47</v>
      </c>
      <c r="D30" s="1" t="s">
        <v>31</v>
      </c>
    </row>
    <row r="31" spans="2:4">
      <c r="C31" s="1" t="s">
        <v>48</v>
      </c>
      <c r="D31" s="1" t="s">
        <v>31</v>
      </c>
    </row>
    <row r="32" spans="2:4">
      <c r="C32" s="1" t="s">
        <v>49</v>
      </c>
      <c r="D32" s="1" t="s">
        <v>31</v>
      </c>
    </row>
    <row r="33" spans="1:4">
      <c r="C33" s="1" t="s">
        <v>50</v>
      </c>
      <c r="D33" s="1" t="s">
        <v>31</v>
      </c>
    </row>
    <row r="34" spans="1:4">
      <c r="B34" s="5" t="s">
        <v>51</v>
      </c>
      <c r="C34" s="5"/>
      <c r="D34" s="5"/>
    </row>
    <row r="35" spans="1:4">
      <c r="C35" s="1" t="s">
        <v>52</v>
      </c>
      <c r="D35" s="1" t="s">
        <v>31</v>
      </c>
    </row>
    <row r="36" spans="1:4">
      <c r="C36" s="1" t="s">
        <v>53</v>
      </c>
      <c r="D36" s="1" t="s">
        <v>31</v>
      </c>
    </row>
    <row r="37" spans="1:4">
      <c r="B37" s="5" t="s">
        <v>54</v>
      </c>
      <c r="C37" s="5"/>
      <c r="D37" s="5"/>
    </row>
    <row r="38" spans="1:4">
      <c r="C38" s="1" t="s">
        <v>55</v>
      </c>
      <c r="D38" s="1" t="s">
        <v>31</v>
      </c>
    </row>
    <row r="39" spans="1:4">
      <c r="C39" s="1" t="s">
        <v>56</v>
      </c>
      <c r="D39" s="1" t="s">
        <v>31</v>
      </c>
    </row>
    <row r="41" spans="1:4">
      <c r="A41" s="1" t="s">
        <v>57</v>
      </c>
    </row>
    <row r="42" spans="1:4">
      <c r="B42" s="5" t="s">
        <v>58</v>
      </c>
      <c r="C42" s="5"/>
      <c r="D42" s="5"/>
    </row>
    <row r="43" spans="1:4">
      <c r="C43" s="1" t="s">
        <v>59</v>
      </c>
      <c r="D43" s="1" t="s">
        <v>31</v>
      </c>
    </row>
    <row r="44" spans="1:4">
      <c r="C44" s="1" t="s">
        <v>60</v>
      </c>
      <c r="D44" s="1" t="s">
        <v>31</v>
      </c>
    </row>
    <row r="45" spans="1:4">
      <c r="C45" s="1" t="s">
        <v>61</v>
      </c>
      <c r="D45" s="1" t="s">
        <v>31</v>
      </c>
    </row>
    <row r="46" spans="1:4">
      <c r="C46" s="1" t="s">
        <v>62</v>
      </c>
      <c r="D46" s="1" t="s">
        <v>31</v>
      </c>
    </row>
    <row r="47" spans="1:4">
      <c r="C47" s="1" t="s">
        <v>63</v>
      </c>
      <c r="D47" s="1" t="s">
        <v>31</v>
      </c>
    </row>
    <row r="48" spans="1:4">
      <c r="C48" s="1" t="s">
        <v>64</v>
      </c>
      <c r="D48" s="1" t="s">
        <v>31</v>
      </c>
    </row>
    <row r="49" spans="2:4">
      <c r="C49" s="1" t="s">
        <v>65</v>
      </c>
      <c r="D49" s="1" t="s">
        <v>31</v>
      </c>
    </row>
    <row r="50" spans="2:4">
      <c r="C50" s="1" t="s">
        <v>66</v>
      </c>
      <c r="D50" s="1" t="s">
        <v>31</v>
      </c>
    </row>
    <row r="51" spans="2:4">
      <c r="C51" s="1" t="s">
        <v>67</v>
      </c>
      <c r="D51" s="1" t="s">
        <v>31</v>
      </c>
    </row>
    <row r="52" spans="2:4">
      <c r="C52" s="1" t="s">
        <v>68</v>
      </c>
      <c r="D52" s="1" t="s">
        <v>31</v>
      </c>
    </row>
    <row r="53" spans="2:4">
      <c r="B53" s="5" t="s">
        <v>69</v>
      </c>
      <c r="C53" s="5"/>
      <c r="D53" s="5"/>
    </row>
    <row r="54" spans="2:4">
      <c r="C54" s="1" t="s">
        <v>70</v>
      </c>
      <c r="D54" s="1" t="s">
        <v>31</v>
      </c>
    </row>
    <row r="55" spans="2:4">
      <c r="C55" s="1" t="s">
        <v>71</v>
      </c>
      <c r="D55" s="1" t="s">
        <v>31</v>
      </c>
    </row>
    <row r="56" spans="2:4">
      <c r="C56" s="1" t="s">
        <v>72</v>
      </c>
      <c r="D56" s="1" t="s">
        <v>31</v>
      </c>
    </row>
    <row r="57" spans="2:4">
      <c r="C57" s="1" t="s">
        <v>73</v>
      </c>
      <c r="D57" s="1" t="s">
        <v>31</v>
      </c>
    </row>
    <row r="58" spans="2:4">
      <c r="C58" s="1" t="s">
        <v>74</v>
      </c>
      <c r="D58" s="1" t="s">
        <v>31</v>
      </c>
    </row>
    <row r="59" spans="2:4">
      <c r="C59" s="1" t="s">
        <v>75</v>
      </c>
      <c r="D59" s="1" t="s">
        <v>31</v>
      </c>
    </row>
    <row r="60" spans="2:4">
      <c r="B60" s="5" t="s">
        <v>76</v>
      </c>
      <c r="C60" s="5"/>
      <c r="D60" s="5"/>
    </row>
    <row r="61" spans="2:4">
      <c r="C61" s="1" t="s">
        <v>77</v>
      </c>
      <c r="D61" s="1" t="s">
        <v>31</v>
      </c>
    </row>
    <row r="62" spans="2:4">
      <c r="C62" s="1" t="s">
        <v>78</v>
      </c>
      <c r="D62" s="1" t="s">
        <v>31</v>
      </c>
    </row>
    <row r="63" spans="2:4">
      <c r="C63" s="1" t="s">
        <v>79</v>
      </c>
      <c r="D63" s="1" t="s">
        <v>31</v>
      </c>
    </row>
    <row r="64" spans="2:4">
      <c r="C64" s="1" t="s">
        <v>80</v>
      </c>
      <c r="D64" s="1" t="s">
        <v>31</v>
      </c>
    </row>
    <row r="65" spans="2:4">
      <c r="C65" s="1" t="s">
        <v>81</v>
      </c>
      <c r="D65" s="1" t="s">
        <v>31</v>
      </c>
    </row>
    <row r="66" spans="2:4">
      <c r="C66" s="1" t="s">
        <v>82</v>
      </c>
      <c r="D66" s="1" t="s">
        <v>31</v>
      </c>
    </row>
    <row r="67" spans="2:4">
      <c r="B67" s="5" t="s">
        <v>83</v>
      </c>
      <c r="C67" s="5"/>
      <c r="D67" s="5"/>
    </row>
    <row r="68" spans="2:4">
      <c r="C68" s="1" t="s">
        <v>84</v>
      </c>
      <c r="D68" s="1" t="s">
        <v>31</v>
      </c>
    </row>
    <row r="69" spans="2:4">
      <c r="C69" s="1" t="s">
        <v>85</v>
      </c>
      <c r="D69" s="1" t="s">
        <v>31</v>
      </c>
    </row>
    <row r="70" spans="2:4">
      <c r="C70" s="1" t="s">
        <v>86</v>
      </c>
      <c r="D70" s="1" t="s">
        <v>31</v>
      </c>
    </row>
    <row r="71" spans="2:4">
      <c r="C71" s="1" t="s">
        <v>87</v>
      </c>
      <c r="D71" s="1" t="s">
        <v>31</v>
      </c>
    </row>
    <row r="72" spans="2:4">
      <c r="C72" s="1" t="s">
        <v>88</v>
      </c>
      <c r="D72" s="1" t="s">
        <v>31</v>
      </c>
    </row>
    <row r="73" spans="2:4">
      <c r="C73" s="1" t="s">
        <v>89</v>
      </c>
      <c r="D73" s="1" t="s">
        <v>31</v>
      </c>
    </row>
    <row r="74" spans="2:4">
      <c r="C74" s="1" t="s">
        <v>90</v>
      </c>
      <c r="D74" s="1" t="s">
        <v>31</v>
      </c>
    </row>
    <row r="75" spans="2:4">
      <c r="B75" s="5" t="s">
        <v>91</v>
      </c>
      <c r="C75" s="5"/>
      <c r="D75" s="5"/>
    </row>
    <row r="76" spans="2:4">
      <c r="C76" s="1" t="s">
        <v>92</v>
      </c>
      <c r="D76" s="1" t="s">
        <v>31</v>
      </c>
    </row>
    <row r="77" spans="2:4">
      <c r="C77" s="1" t="s">
        <v>93</v>
      </c>
      <c r="D77" s="1" t="s">
        <v>31</v>
      </c>
    </row>
    <row r="78" spans="2:4">
      <c r="B78" s="5" t="s">
        <v>94</v>
      </c>
      <c r="C78" s="5"/>
      <c r="D78" s="5"/>
    </row>
    <row r="79" spans="2:4">
      <c r="C79" s="1" t="s">
        <v>95</v>
      </c>
      <c r="D79" s="1" t="s">
        <v>31</v>
      </c>
    </row>
    <row r="80" spans="2:4">
      <c r="C80" s="1" t="s">
        <v>96</v>
      </c>
      <c r="D80" s="1" t="s">
        <v>31</v>
      </c>
    </row>
    <row r="81" spans="2:4">
      <c r="C81" s="1" t="s">
        <v>97</v>
      </c>
      <c r="D81" s="1" t="s">
        <v>31</v>
      </c>
    </row>
    <row r="82" spans="2:4">
      <c r="C82" s="1" t="s">
        <v>98</v>
      </c>
      <c r="D82" s="1" t="s">
        <v>31</v>
      </c>
    </row>
    <row r="83" spans="2:4">
      <c r="C83" s="1" t="s">
        <v>99</v>
      </c>
      <c r="D83" s="1" t="s">
        <v>31</v>
      </c>
    </row>
    <row r="84" spans="2:4">
      <c r="B84" s="5" t="s">
        <v>100</v>
      </c>
      <c r="C84" s="5"/>
      <c r="D84" s="5"/>
    </row>
    <row r="85" spans="2:4">
      <c r="C85" s="1" t="s">
        <v>101</v>
      </c>
      <c r="D85" s="1" t="s">
        <v>31</v>
      </c>
    </row>
    <row r="86" spans="2:4">
      <c r="C86" s="1" t="s">
        <v>102</v>
      </c>
      <c r="D86" s="1" t="s">
        <v>31</v>
      </c>
    </row>
    <row r="87" spans="2:4">
      <c r="C87" s="1" t="s">
        <v>103</v>
      </c>
      <c r="D87" s="1" t="s">
        <v>31</v>
      </c>
    </row>
    <row r="88" spans="2:4">
      <c r="B88" s="5" t="s">
        <v>104</v>
      </c>
      <c r="C88" s="5"/>
      <c r="D88" s="5"/>
    </row>
    <row r="89" spans="2:4">
      <c r="C89" s="1" t="s">
        <v>105</v>
      </c>
      <c r="D89" s="1" t="s">
        <v>31</v>
      </c>
    </row>
    <row r="90" spans="2:4">
      <c r="C90" s="1" t="s">
        <v>106</v>
      </c>
      <c r="D90" s="1" t="s">
        <v>31</v>
      </c>
    </row>
    <row r="91" spans="2:4">
      <c r="C91" s="1" t="s">
        <v>107</v>
      </c>
      <c r="D91" s="1" t="s">
        <v>31</v>
      </c>
    </row>
    <row r="92" spans="2:4">
      <c r="B92" s="5" t="s">
        <v>108</v>
      </c>
      <c r="C92" s="5"/>
      <c r="D92" s="5"/>
    </row>
    <row r="93" spans="2:4">
      <c r="C93" s="1" t="s">
        <v>109</v>
      </c>
      <c r="D93" s="1" t="s">
        <v>31</v>
      </c>
    </row>
    <row r="94" spans="2:4">
      <c r="C94" s="1" t="s">
        <v>110</v>
      </c>
      <c r="D94" s="1" t="s">
        <v>31</v>
      </c>
    </row>
    <row r="95" spans="2:4">
      <c r="C95" s="1" t="s">
        <v>111</v>
      </c>
      <c r="D95" s="1" t="s">
        <v>31</v>
      </c>
    </row>
    <row r="96" spans="2:4">
      <c r="C96" s="1" t="s">
        <v>112</v>
      </c>
      <c r="D96" s="1" t="s">
        <v>31</v>
      </c>
    </row>
    <row r="97" spans="1:4">
      <c r="C97" s="1" t="s">
        <v>113</v>
      </c>
      <c r="D97" s="1" t="s">
        <v>31</v>
      </c>
    </row>
    <row r="98" spans="1:4">
      <c r="C98" s="1" t="s">
        <v>114</v>
      </c>
      <c r="D98" s="1" t="s">
        <v>31</v>
      </c>
    </row>
    <row r="99" spans="1:4">
      <c r="B99" s="5" t="s">
        <v>115</v>
      </c>
      <c r="C99" s="5"/>
      <c r="D99" s="5"/>
    </row>
    <row r="100" spans="1:4">
      <c r="C100" s="1" t="s">
        <v>116</v>
      </c>
      <c r="D100" s="1" t="s">
        <v>31</v>
      </c>
    </row>
    <row r="101" spans="1:4">
      <c r="C101" s="1" t="s">
        <v>117</v>
      </c>
      <c r="D101" s="1" t="s">
        <v>31</v>
      </c>
    </row>
    <row r="102" spans="1:4">
      <c r="C102" s="1" t="s">
        <v>118</v>
      </c>
      <c r="D102" s="1" t="s">
        <v>31</v>
      </c>
    </row>
    <row r="103" spans="1:4">
      <c r="C103" s="1" t="s">
        <v>119</v>
      </c>
      <c r="D103" s="1" t="s">
        <v>31</v>
      </c>
    </row>
    <row r="104" spans="1:4">
      <c r="C104" s="1" t="s">
        <v>120</v>
      </c>
      <c r="D104" s="1" t="s">
        <v>31</v>
      </c>
    </row>
    <row r="105" spans="1:4">
      <c r="C105" s="1" t="s">
        <v>121</v>
      </c>
      <c r="D105" s="1" t="s">
        <v>31</v>
      </c>
    </row>
    <row r="106" spans="1:4">
      <c r="C106" s="1" t="s">
        <v>122</v>
      </c>
      <c r="D106" s="1" t="s">
        <v>31</v>
      </c>
    </row>
    <row r="108" spans="1:4">
      <c r="A108" s="1" t="s">
        <v>123</v>
      </c>
    </row>
    <row r="109" spans="1:4">
      <c r="B109" s="5" t="s">
        <v>124</v>
      </c>
      <c r="C109" s="5"/>
      <c r="D109" s="5"/>
    </row>
    <row r="110" spans="1:4">
      <c r="C110" s="1" t="s">
        <v>125</v>
      </c>
      <c r="D110" s="1" t="s">
        <v>31</v>
      </c>
    </row>
    <row r="111" spans="1:4">
      <c r="C111" s="1" t="s">
        <v>126</v>
      </c>
      <c r="D111" s="1" t="s">
        <v>31</v>
      </c>
    </row>
    <row r="112" spans="1:4">
      <c r="C112" s="1" t="s">
        <v>127</v>
      </c>
      <c r="D112" s="1" t="s">
        <v>31</v>
      </c>
    </row>
    <row r="113" spans="2:4">
      <c r="B113" s="5" t="s">
        <v>128</v>
      </c>
      <c r="C113" s="5"/>
      <c r="D113" s="5"/>
    </row>
    <row r="114" spans="2:4">
      <c r="C114" s="1" t="s">
        <v>129</v>
      </c>
      <c r="D114" s="1" t="s">
        <v>31</v>
      </c>
    </row>
    <row r="115" spans="2:4">
      <c r="C115" s="1" t="s">
        <v>130</v>
      </c>
      <c r="D115" s="1" t="s">
        <v>31</v>
      </c>
    </row>
    <row r="116" spans="2:4">
      <c r="C116" s="1" t="s">
        <v>131</v>
      </c>
      <c r="D116" s="1" t="s">
        <v>31</v>
      </c>
    </row>
    <row r="117" spans="2:4">
      <c r="C117" s="1" t="s">
        <v>132</v>
      </c>
      <c r="D117" s="1" t="s">
        <v>31</v>
      </c>
    </row>
    <row r="118" spans="2:4">
      <c r="C118" s="1" t="s">
        <v>133</v>
      </c>
      <c r="D118" s="1" t="s">
        <v>31</v>
      </c>
    </row>
    <row r="119" spans="2:4">
      <c r="C119" s="1" t="s">
        <v>134</v>
      </c>
      <c r="D119" s="1" t="s">
        <v>31</v>
      </c>
    </row>
    <row r="120" spans="2:4">
      <c r="B120" s="5" t="s">
        <v>135</v>
      </c>
      <c r="C120" s="5"/>
      <c r="D120" s="5"/>
    </row>
    <row r="121" spans="2:4">
      <c r="C121" s="1" t="s">
        <v>136</v>
      </c>
      <c r="D121" s="1" t="s">
        <v>31</v>
      </c>
    </row>
    <row r="122" spans="2:4">
      <c r="C122" s="1" t="s">
        <v>137</v>
      </c>
      <c r="D122" s="1" t="s">
        <v>31</v>
      </c>
    </row>
    <row r="123" spans="2:4">
      <c r="C123" s="1" t="s">
        <v>138</v>
      </c>
      <c r="D123" s="1" t="s">
        <v>31</v>
      </c>
    </row>
    <row r="124" spans="2:4">
      <c r="C124" s="1" t="s">
        <v>139</v>
      </c>
      <c r="D124" s="1" t="s">
        <v>31</v>
      </c>
    </row>
    <row r="125" spans="2:4">
      <c r="B125" s="5" t="s">
        <v>140</v>
      </c>
      <c r="C125" s="5"/>
      <c r="D125" s="5"/>
    </row>
    <row r="126" spans="2:4">
      <c r="C126" s="1" t="s">
        <v>141</v>
      </c>
      <c r="D126" s="1" t="s">
        <v>31</v>
      </c>
    </row>
    <row r="127" spans="2:4">
      <c r="C127" s="1" t="s">
        <v>142</v>
      </c>
      <c r="D127" s="1" t="s">
        <v>31</v>
      </c>
    </row>
    <row r="128" spans="2:4">
      <c r="C128" s="1" t="s">
        <v>143</v>
      </c>
      <c r="D128" s="1" t="s">
        <v>31</v>
      </c>
    </row>
    <row r="129" spans="2:4">
      <c r="C129" s="1" t="s">
        <v>144</v>
      </c>
      <c r="D129" s="1" t="s">
        <v>31</v>
      </c>
    </row>
    <row r="130" spans="2:4">
      <c r="B130" s="5" t="s">
        <v>145</v>
      </c>
      <c r="C130" s="5"/>
      <c r="D130" s="5"/>
    </row>
    <row r="131" spans="2:4">
      <c r="C131" s="1" t="s">
        <v>146</v>
      </c>
      <c r="D131" s="1" t="s">
        <v>31</v>
      </c>
    </row>
    <row r="132" spans="2:4">
      <c r="C132" s="1" t="s">
        <v>147</v>
      </c>
      <c r="D132" s="1" t="s">
        <v>31</v>
      </c>
    </row>
    <row r="133" spans="2:4">
      <c r="C133" s="1" t="s">
        <v>148</v>
      </c>
      <c r="D133" s="1" t="s">
        <v>31</v>
      </c>
    </row>
    <row r="134" spans="2:4">
      <c r="B134" s="5" t="s">
        <v>149</v>
      </c>
      <c r="C134" s="5"/>
      <c r="D134" s="5"/>
    </row>
    <row r="135" spans="2:4">
      <c r="C135" s="1" t="s">
        <v>150</v>
      </c>
      <c r="D135" s="1" t="s">
        <v>31</v>
      </c>
    </row>
    <row r="136" spans="2:4">
      <c r="C136" s="1" t="s">
        <v>151</v>
      </c>
      <c r="D136" s="1" t="s">
        <v>31</v>
      </c>
    </row>
    <row r="137" spans="2:4">
      <c r="C137" s="1" t="s">
        <v>152</v>
      </c>
      <c r="D137" s="1" t="s">
        <v>31</v>
      </c>
    </row>
    <row r="138" spans="2:4">
      <c r="B138" s="5" t="s">
        <v>153</v>
      </c>
      <c r="C138" s="5"/>
      <c r="D138" s="5"/>
    </row>
    <row r="139" spans="2:4">
      <c r="C139" s="1" t="s">
        <v>154</v>
      </c>
      <c r="D139" s="1" t="s">
        <v>31</v>
      </c>
    </row>
    <row r="140" spans="2:4">
      <c r="C140" s="1" t="s">
        <v>155</v>
      </c>
      <c r="D140" s="1" t="s">
        <v>31</v>
      </c>
    </row>
    <row r="141" spans="2:4">
      <c r="C141" s="1" t="s">
        <v>156</v>
      </c>
      <c r="D141" s="1" t="s">
        <v>31</v>
      </c>
    </row>
    <row r="142" spans="2:4">
      <c r="B142" s="5" t="s">
        <v>157</v>
      </c>
      <c r="C142" s="5"/>
      <c r="D142" s="5"/>
    </row>
    <row r="143" spans="2:4">
      <c r="C143" s="1" t="s">
        <v>158</v>
      </c>
      <c r="D143" s="1" t="s">
        <v>31</v>
      </c>
    </row>
    <row r="144" spans="2:4">
      <c r="C144" s="1" t="s">
        <v>159</v>
      </c>
      <c r="D144" s="1" t="s">
        <v>31</v>
      </c>
    </row>
    <row r="145" spans="1:4">
      <c r="C145" s="1" t="s">
        <v>160</v>
      </c>
      <c r="D145" s="1" t="s">
        <v>31</v>
      </c>
    </row>
    <row r="146" spans="1:4">
      <c r="C146" s="1" t="s">
        <v>161</v>
      </c>
      <c r="D146" s="1" t="s">
        <v>31</v>
      </c>
    </row>
    <row r="147" spans="1:4">
      <c r="B147" s="5" t="s">
        <v>162</v>
      </c>
      <c r="C147" s="5"/>
      <c r="D147" s="5"/>
    </row>
    <row r="148" spans="1:4">
      <c r="C148" s="1" t="s">
        <v>163</v>
      </c>
      <c r="D148" s="1" t="s">
        <v>31</v>
      </c>
    </row>
    <row r="149" spans="1:4">
      <c r="C149" s="1" t="s">
        <v>164</v>
      </c>
      <c r="D149" s="1" t="s">
        <v>31</v>
      </c>
    </row>
    <row r="150" spans="1:4">
      <c r="C150" s="1" t="s">
        <v>165</v>
      </c>
      <c r="D150" s="1" t="s">
        <v>31</v>
      </c>
    </row>
    <row r="151" spans="1:4">
      <c r="C151" s="1" t="s">
        <v>166</v>
      </c>
      <c r="D151" s="1" t="s">
        <v>31</v>
      </c>
    </row>
    <row r="152" spans="1:4">
      <c r="C152" s="1" t="s">
        <v>167</v>
      </c>
      <c r="D152" s="1" t="s">
        <v>31</v>
      </c>
    </row>
    <row r="154" spans="1:4">
      <c r="A154" s="1" t="s">
        <v>168</v>
      </c>
    </row>
    <row r="155" spans="1:4">
      <c r="B155" s="5" t="s">
        <v>169</v>
      </c>
      <c r="C155" s="5"/>
      <c r="D155" s="5"/>
    </row>
    <row r="156" spans="1:4">
      <c r="C156" s="1" t="s">
        <v>170</v>
      </c>
      <c r="D156" s="1" t="s">
        <v>31</v>
      </c>
    </row>
    <row r="157" spans="1:4">
      <c r="C157" s="1" t="s">
        <v>171</v>
      </c>
      <c r="D157" s="1" t="s">
        <v>31</v>
      </c>
    </row>
    <row r="158" spans="1:4">
      <c r="C158" s="1" t="s">
        <v>172</v>
      </c>
      <c r="D158" s="1" t="s">
        <v>31</v>
      </c>
    </row>
    <row r="159" spans="1:4">
      <c r="C159" s="1" t="s">
        <v>173</v>
      </c>
      <c r="D159" s="1" t="s">
        <v>31</v>
      </c>
    </row>
    <row r="160" spans="1:4">
      <c r="B160" s="5" t="s">
        <v>174</v>
      </c>
      <c r="C160" s="5"/>
      <c r="D160" s="5"/>
    </row>
    <row r="161" spans="2:4">
      <c r="C161" s="1" t="s">
        <v>175</v>
      </c>
      <c r="D161" s="1" t="s">
        <v>31</v>
      </c>
    </row>
    <row r="162" spans="2:4">
      <c r="C162" s="1" t="s">
        <v>176</v>
      </c>
      <c r="D162" s="1" t="s">
        <v>31</v>
      </c>
    </row>
    <row r="163" spans="2:4">
      <c r="C163" s="1" t="s">
        <v>177</v>
      </c>
      <c r="D163" s="1" t="s">
        <v>31</v>
      </c>
    </row>
    <row r="164" spans="2:4">
      <c r="C164" s="1" t="s">
        <v>178</v>
      </c>
      <c r="D164" s="1" t="s">
        <v>31</v>
      </c>
    </row>
    <row r="165" spans="2:4">
      <c r="C165" s="1" t="s">
        <v>179</v>
      </c>
      <c r="D165" s="1" t="s">
        <v>31</v>
      </c>
    </row>
    <row r="166" spans="2:4">
      <c r="C166" s="1" t="s">
        <v>180</v>
      </c>
      <c r="D166" s="1" t="s">
        <v>31</v>
      </c>
    </row>
    <row r="167" spans="2:4">
      <c r="B167" s="5" t="s">
        <v>181</v>
      </c>
      <c r="C167" s="5"/>
      <c r="D167" s="5"/>
    </row>
    <row r="168" spans="2:4">
      <c r="C168" s="1" t="s">
        <v>182</v>
      </c>
      <c r="D168" s="1" t="s">
        <v>31</v>
      </c>
    </row>
    <row r="169" spans="2:4">
      <c r="C169" s="1" t="s">
        <v>183</v>
      </c>
      <c r="D169" s="1" t="s">
        <v>31</v>
      </c>
    </row>
    <row r="170" spans="2:4">
      <c r="C170" s="1" t="s">
        <v>184</v>
      </c>
      <c r="D170" s="1" t="s">
        <v>31</v>
      </c>
    </row>
    <row r="171" spans="2:4">
      <c r="C171" s="1" t="s">
        <v>185</v>
      </c>
      <c r="D171" s="1" t="s">
        <v>31</v>
      </c>
    </row>
    <row r="172" spans="2:4">
      <c r="C172" s="1" t="s">
        <v>186</v>
      </c>
      <c r="D172" s="1" t="s">
        <v>31</v>
      </c>
    </row>
    <row r="173" spans="2:4">
      <c r="C173" s="1" t="s">
        <v>187</v>
      </c>
      <c r="D173" s="1" t="s">
        <v>31</v>
      </c>
    </row>
    <row r="174" spans="2:4">
      <c r="B174" s="5" t="s">
        <v>188</v>
      </c>
      <c r="C174" s="5"/>
      <c r="D174" s="5"/>
    </row>
    <row r="175" spans="2:4">
      <c r="C175" s="1" t="s">
        <v>189</v>
      </c>
      <c r="D175" s="1" t="s">
        <v>31</v>
      </c>
    </row>
    <row r="176" spans="2:4">
      <c r="C176" s="1" t="s">
        <v>190</v>
      </c>
      <c r="D176" s="1" t="s">
        <v>31</v>
      </c>
    </row>
    <row r="177" spans="1:4">
      <c r="C177" s="1" t="s">
        <v>191</v>
      </c>
      <c r="D177" s="1" t="s">
        <v>31</v>
      </c>
    </row>
    <row r="178" spans="1:4">
      <c r="B178" s="5" t="s">
        <v>192</v>
      </c>
      <c r="C178" s="5"/>
      <c r="D178" s="5"/>
    </row>
    <row r="179" spans="1:4">
      <c r="C179" s="1" t="s">
        <v>193</v>
      </c>
      <c r="D179" s="1" t="s">
        <v>31</v>
      </c>
    </row>
    <row r="180" spans="1:4">
      <c r="C180" s="1" t="s">
        <v>194</v>
      </c>
      <c r="D180" s="1" t="s">
        <v>31</v>
      </c>
    </row>
    <row r="181" spans="1:4">
      <c r="C181" s="1" t="s">
        <v>195</v>
      </c>
      <c r="D181" s="1" t="s">
        <v>31</v>
      </c>
    </row>
    <row r="182" spans="1:4">
      <c r="C182" s="1" t="s">
        <v>196</v>
      </c>
      <c r="D182" s="1" t="s">
        <v>31</v>
      </c>
    </row>
    <row r="183" spans="1:4">
      <c r="C183" s="1" t="s">
        <v>197</v>
      </c>
      <c r="D183" s="1" t="s">
        <v>31</v>
      </c>
    </row>
    <row r="184" spans="1:4">
      <c r="C184" s="1" t="s">
        <v>198</v>
      </c>
      <c r="D184" s="1" t="s">
        <v>31</v>
      </c>
    </row>
    <row r="185" spans="1:4">
      <c r="B185" s="5" t="s">
        <v>199</v>
      </c>
      <c r="C185" s="5"/>
      <c r="D185" s="5"/>
    </row>
    <row r="186" spans="1:4">
      <c r="C186" s="1" t="s">
        <v>200</v>
      </c>
      <c r="D186" s="1" t="s">
        <v>31</v>
      </c>
    </row>
    <row r="187" spans="1:4">
      <c r="C187" s="1" t="s">
        <v>201</v>
      </c>
      <c r="D187" s="1" t="s">
        <v>31</v>
      </c>
    </row>
    <row r="189" spans="1:4">
      <c r="A189" s="1" t="s">
        <v>202</v>
      </c>
    </row>
    <row r="190" spans="1:4">
      <c r="B190" s="5" t="s">
        <v>203</v>
      </c>
      <c r="C190" s="5"/>
      <c r="D190" s="5"/>
    </row>
    <row r="191" spans="1:4">
      <c r="C191" s="1" t="s">
        <v>204</v>
      </c>
      <c r="D191" s="1" t="s">
        <v>31</v>
      </c>
    </row>
    <row r="192" spans="1:4">
      <c r="C192" s="1" t="s">
        <v>205</v>
      </c>
      <c r="D192" s="1" t="s">
        <v>31</v>
      </c>
    </row>
    <row r="193" spans="2:4">
      <c r="C193" s="1" t="s">
        <v>206</v>
      </c>
      <c r="D193" s="1" t="s">
        <v>31</v>
      </c>
    </row>
    <row r="194" spans="2:4">
      <c r="C194" s="1" t="s">
        <v>207</v>
      </c>
      <c r="D194" s="1" t="s">
        <v>31</v>
      </c>
    </row>
    <row r="195" spans="2:4">
      <c r="C195" s="1" t="s">
        <v>208</v>
      </c>
      <c r="D195" s="1" t="s">
        <v>31</v>
      </c>
    </row>
    <row r="196" spans="2:4">
      <c r="C196" s="1" t="s">
        <v>209</v>
      </c>
      <c r="D196" s="1" t="s">
        <v>31</v>
      </c>
    </row>
    <row r="197" spans="2:4">
      <c r="B197" s="5" t="s">
        <v>210</v>
      </c>
      <c r="C197" s="5"/>
      <c r="D197" s="5"/>
    </row>
    <row r="198" spans="2:4">
      <c r="C198" s="1" t="s">
        <v>211</v>
      </c>
      <c r="D198" s="1" t="s">
        <v>31</v>
      </c>
    </row>
    <row r="199" spans="2:4">
      <c r="C199" s="1" t="s">
        <v>212</v>
      </c>
      <c r="D199" s="1" t="s">
        <v>31</v>
      </c>
    </row>
    <row r="200" spans="2:4">
      <c r="C200" s="1" t="s">
        <v>213</v>
      </c>
      <c r="D200" s="1" t="s">
        <v>31</v>
      </c>
    </row>
    <row r="201" spans="2:4">
      <c r="C201" s="1" t="s">
        <v>214</v>
      </c>
      <c r="D201" s="1" t="s">
        <v>31</v>
      </c>
    </row>
    <row r="202" spans="2:4">
      <c r="B202" s="5" t="s">
        <v>215</v>
      </c>
      <c r="C202" s="5"/>
      <c r="D202" s="5"/>
    </row>
    <row r="203" spans="2:4">
      <c r="C203" s="1" t="s">
        <v>216</v>
      </c>
      <c r="D203" s="1" t="s">
        <v>31</v>
      </c>
    </row>
    <row r="204" spans="2:4">
      <c r="C204" s="1" t="s">
        <v>217</v>
      </c>
      <c r="D204" s="1" t="s">
        <v>31</v>
      </c>
    </row>
    <row r="205" spans="2:4">
      <c r="C205" s="1" t="s">
        <v>218</v>
      </c>
      <c r="D205" s="1" t="s">
        <v>31</v>
      </c>
    </row>
    <row r="206" spans="2:4">
      <c r="C206" s="1" t="s">
        <v>219</v>
      </c>
      <c r="D206" s="1" t="s">
        <v>31</v>
      </c>
    </row>
    <row r="207" spans="2:4">
      <c r="B207" s="5" t="s">
        <v>220</v>
      </c>
      <c r="C207" s="5"/>
      <c r="D207" s="5"/>
    </row>
    <row r="208" spans="2:4">
      <c r="C208" s="1" t="s">
        <v>221</v>
      </c>
      <c r="D208" s="1" t="s">
        <v>31</v>
      </c>
    </row>
    <row r="209" spans="2:4">
      <c r="C209" s="1" t="s">
        <v>222</v>
      </c>
      <c r="D209" s="1" t="s">
        <v>31</v>
      </c>
    </row>
    <row r="210" spans="2:4">
      <c r="C210" s="1" t="s">
        <v>223</v>
      </c>
      <c r="D210" s="1" t="s">
        <v>31</v>
      </c>
    </row>
    <row r="211" spans="2:4">
      <c r="C211" s="1" t="s">
        <v>224</v>
      </c>
      <c r="D211" s="1" t="s">
        <v>31</v>
      </c>
    </row>
    <row r="212" spans="2:4">
      <c r="C212" s="1" t="s">
        <v>225</v>
      </c>
      <c r="D212" s="1" t="s">
        <v>31</v>
      </c>
    </row>
    <row r="213" spans="2:4">
      <c r="C213" s="1" t="s">
        <v>226</v>
      </c>
      <c r="D213" s="1" t="s">
        <v>31</v>
      </c>
    </row>
    <row r="214" spans="2:4">
      <c r="C214" s="1" t="s">
        <v>227</v>
      </c>
      <c r="D214" s="1" t="s">
        <v>31</v>
      </c>
    </row>
    <row r="215" spans="2:4">
      <c r="C215" s="1" t="s">
        <v>228</v>
      </c>
      <c r="D215" s="1" t="s">
        <v>31</v>
      </c>
    </row>
    <row r="216" spans="2:4">
      <c r="C216" s="1" t="s">
        <v>229</v>
      </c>
      <c r="D216" s="1" t="s">
        <v>31</v>
      </c>
    </row>
    <row r="217" spans="2:4">
      <c r="C217" s="1" t="s">
        <v>230</v>
      </c>
      <c r="D217" s="1" t="s">
        <v>31</v>
      </c>
    </row>
    <row r="218" spans="2:4">
      <c r="C218" s="1" t="s">
        <v>231</v>
      </c>
      <c r="D218" s="1" t="s">
        <v>31</v>
      </c>
    </row>
    <row r="219" spans="2:4">
      <c r="B219" s="5" t="s">
        <v>232</v>
      </c>
      <c r="C219" s="5"/>
      <c r="D219" s="5"/>
    </row>
    <row r="220" spans="2:4">
      <c r="C220" s="1" t="s">
        <v>233</v>
      </c>
      <c r="D220" s="1" t="s">
        <v>31</v>
      </c>
    </row>
    <row r="221" spans="2:4">
      <c r="C221" s="1" t="s">
        <v>234</v>
      </c>
      <c r="D221" s="1" t="s">
        <v>31</v>
      </c>
    </row>
    <row r="222" spans="2:4">
      <c r="C222" s="1" t="s">
        <v>235</v>
      </c>
      <c r="D222" s="1" t="s">
        <v>31</v>
      </c>
    </row>
    <row r="223" spans="2:4">
      <c r="B223" s="5" t="s">
        <v>236</v>
      </c>
      <c r="C223" s="5"/>
      <c r="D223" s="5"/>
    </row>
    <row r="224" spans="2:4">
      <c r="C224" s="1" t="s">
        <v>237</v>
      </c>
      <c r="D224" s="1" t="s">
        <v>31</v>
      </c>
    </row>
    <row r="225" spans="2:4">
      <c r="C225" s="1" t="s">
        <v>238</v>
      </c>
      <c r="D225" s="1" t="s">
        <v>31</v>
      </c>
    </row>
    <row r="226" spans="2:4">
      <c r="C226" s="1" t="s">
        <v>239</v>
      </c>
      <c r="D226" s="1" t="s">
        <v>31</v>
      </c>
    </row>
    <row r="227" spans="2:4">
      <c r="B227" s="5" t="s">
        <v>240</v>
      </c>
      <c r="C227" s="5"/>
      <c r="D227" s="5"/>
    </row>
    <row r="228" spans="2:4">
      <c r="C228" s="1" t="s">
        <v>241</v>
      </c>
      <c r="D228" s="1" t="s">
        <v>31</v>
      </c>
    </row>
    <row r="229" spans="2:4">
      <c r="C229" s="1" t="s">
        <v>242</v>
      </c>
      <c r="D229" s="1" t="s">
        <v>31</v>
      </c>
    </row>
    <row r="230" spans="2:4">
      <c r="C230" s="1" t="s">
        <v>243</v>
      </c>
      <c r="D230" s="1" t="s">
        <v>31</v>
      </c>
    </row>
    <row r="231" spans="2:4">
      <c r="C231" s="1" t="s">
        <v>244</v>
      </c>
      <c r="D231" s="1" t="s">
        <v>31</v>
      </c>
    </row>
    <row r="232" spans="2:4">
      <c r="C232" s="1" t="s">
        <v>245</v>
      </c>
      <c r="D232" s="1" t="s">
        <v>31</v>
      </c>
    </row>
  </sheetData>
  <dataConsolidate function="count">
    <dataRefs count="1">
      <dataRef ref="D7:D12" sheet="Questionnaire"/>
    </dataRefs>
  </dataConsolidate>
  <mergeCells count="1">
    <mergeCell ref="A3:C3"/>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A2D3725-3853-4446-B57D-3855853C851E}">
          <x14:formula1>
            <xm:f>'Results count'!$A$3:$A$7</xm:f>
          </x14:formula1>
          <xm:sqref>C21:C22 D21:D24 D14:D19 D26:D27 D29:D33 D35:D36 D38:D39 D43:D52 D54:D59 D61:D66 D68:D74 D76:D77 D79:D83 D85:D87 D89:D91 D93:D98 D100:D107 D110:D112 D114:D119 D121:D124 D126:D129 D131:D133 D135:D137 D139:D141 D143:D146 D148:D153 D156:D159 D161:D166 D168:D173 D175:D177 D179:D184 D186:D187 D191:D196 D198:D201 D203:D206 D208:D218 D220:D222 D224:D226 D228:D232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2DF01-98D7-44B1-86A0-2615546AD749}">
  <dimension ref="A1:F15"/>
  <sheetViews>
    <sheetView zoomScale="90" zoomScaleNormal="90" workbookViewId="0">
      <selection activeCell="A3" sqref="A3"/>
    </sheetView>
  </sheetViews>
  <sheetFormatPr defaultRowHeight="13.15"/>
  <cols>
    <col min="1" max="1" width="26.5" customWidth="1"/>
    <col min="2" max="7" width="18.83203125" customWidth="1"/>
  </cols>
  <sheetData>
    <row r="1" spans="1:6" ht="24.6">
      <c r="A1" s="7" t="s">
        <v>246</v>
      </c>
    </row>
    <row r="2" spans="1:6" ht="26.45">
      <c r="B2" s="9" t="s">
        <v>28</v>
      </c>
      <c r="C2" s="9" t="s">
        <v>57</v>
      </c>
      <c r="D2" s="9" t="s">
        <v>123</v>
      </c>
      <c r="E2" s="9" t="s">
        <v>168</v>
      </c>
      <c r="F2" s="9" t="s">
        <v>202</v>
      </c>
    </row>
    <row r="3" spans="1:6">
      <c r="A3" s="1" t="s">
        <v>31</v>
      </c>
      <c r="B3" s="8">
        <f>COUNTIF(Questionnaire!$D$14:$D$39,$A3)</f>
        <v>21</v>
      </c>
      <c r="C3" s="8">
        <f>COUNTIF(Questionnaire!$D$43:$D$106,$A3)</f>
        <v>55</v>
      </c>
      <c r="D3" s="8">
        <f>COUNTIF(Questionnaire!$D$110:$D$152,$A3)</f>
        <v>35</v>
      </c>
      <c r="E3" s="8">
        <f>COUNTIF(Questionnaire!$D$156:$D$187,$A3)</f>
        <v>27</v>
      </c>
      <c r="F3" s="8">
        <f>COUNTIF(Questionnaire!$D$191:$D$232,$A3)</f>
        <v>36</v>
      </c>
    </row>
    <row r="4" spans="1:6">
      <c r="A4" s="1" t="s">
        <v>19</v>
      </c>
      <c r="B4" s="8">
        <f>COUNTIF(Questionnaire!$D$14:$D$39,$A4)</f>
        <v>0</v>
      </c>
      <c r="C4" s="8">
        <f>COUNTIF(Questionnaire!$D$43:$D$106,$A4)</f>
        <v>0</v>
      </c>
      <c r="D4" s="8">
        <f>COUNTIF(Questionnaire!$D$110:$D$152,$A4)</f>
        <v>0</v>
      </c>
      <c r="E4" s="8">
        <f>COUNTIF(Questionnaire!$D$156:$D$187,$A4)</f>
        <v>0</v>
      </c>
      <c r="F4" s="8">
        <f>COUNTIF(Questionnaire!$D$191:$D$232,$A4)</f>
        <v>0</v>
      </c>
    </row>
    <row r="5" spans="1:6">
      <c r="A5" s="1" t="s">
        <v>20</v>
      </c>
      <c r="B5" s="8">
        <f>COUNTIF(Questionnaire!$D$14:$D$39,$A5)</f>
        <v>0</v>
      </c>
      <c r="C5" s="8">
        <f>COUNTIF(Questionnaire!$D$43:$D$106,$A5)</f>
        <v>0</v>
      </c>
      <c r="D5" s="8">
        <f>COUNTIF(Questionnaire!$D$110:$D$152,$A5)</f>
        <v>0</v>
      </c>
      <c r="E5" s="8">
        <f>COUNTIF(Questionnaire!$D$156:$D$187,$A5)</f>
        <v>0</v>
      </c>
      <c r="F5" s="8">
        <f>COUNTIF(Questionnaire!$D$191:$D$232,$A5)</f>
        <v>0</v>
      </c>
    </row>
    <row r="6" spans="1:6">
      <c r="A6" s="1" t="s">
        <v>247</v>
      </c>
      <c r="B6" s="8">
        <f>COUNTIF(Questionnaire!$D$14:$D$39,$A6)</f>
        <v>0</v>
      </c>
      <c r="C6" s="8">
        <f>COUNTIF(Questionnaire!$D$43:$D$106,$A6)</f>
        <v>0</v>
      </c>
      <c r="D6" s="8">
        <f>COUNTIF(Questionnaire!$D$110:$D$152,$A6)</f>
        <v>0</v>
      </c>
      <c r="E6" s="8">
        <f>COUNTIF(Questionnaire!$D$156:$D$187,$A6)</f>
        <v>0</v>
      </c>
      <c r="F6" s="8">
        <f>COUNTIF(Questionnaire!$D$191:$D$232,$A6)</f>
        <v>0</v>
      </c>
    </row>
    <row r="7" spans="1:6">
      <c r="A7" s="1" t="s">
        <v>22</v>
      </c>
      <c r="B7" s="8">
        <f>COUNTIF(Questionnaire!$D$14:$D$39,$A7)</f>
        <v>0</v>
      </c>
      <c r="C7" s="8">
        <f>COUNTIF(Questionnaire!$D$43:$D$106,$A7)</f>
        <v>0</v>
      </c>
      <c r="D7" s="8">
        <f>COUNTIF(Questionnaire!$D$110:$D$152,$A7)</f>
        <v>0</v>
      </c>
      <c r="E7" s="8">
        <f>COUNTIF(Questionnaire!$D$156:$D$187,$A7)</f>
        <v>0</v>
      </c>
      <c r="F7" s="8">
        <f>COUNTIF(Questionnaire!$D$191:$D$232,$A7)</f>
        <v>0</v>
      </c>
    </row>
    <row r="9" spans="1:6" ht="24.6">
      <c r="A9" s="7" t="s">
        <v>248</v>
      </c>
    </row>
    <row r="10" spans="1:6" ht="26.45">
      <c r="B10" s="9" t="s">
        <v>28</v>
      </c>
      <c r="C10" s="9" t="s">
        <v>57</v>
      </c>
      <c r="D10" s="9" t="s">
        <v>123</v>
      </c>
      <c r="E10" s="9" t="s">
        <v>168</v>
      </c>
      <c r="F10" s="9" t="s">
        <v>202</v>
      </c>
    </row>
    <row r="11" spans="1:6">
      <c r="A11" s="1" t="s">
        <v>31</v>
      </c>
      <c r="B11" s="22">
        <f>B3/SUM(B$3:B$7)</f>
        <v>1</v>
      </c>
      <c r="C11" s="22">
        <f t="shared" ref="C11:F11" si="0">C3/SUM(C$3:C$7)</f>
        <v>1</v>
      </c>
      <c r="D11" s="22">
        <f t="shared" si="0"/>
        <v>1</v>
      </c>
      <c r="E11" s="22">
        <f t="shared" si="0"/>
        <v>1</v>
      </c>
      <c r="F11" s="22">
        <f t="shared" si="0"/>
        <v>1</v>
      </c>
    </row>
    <row r="12" spans="1:6">
      <c r="A12" s="1" t="str">
        <f>A4</f>
        <v>1 = None / Limited</v>
      </c>
      <c r="B12" s="22">
        <f t="shared" ref="B12:F12" si="1">B4/SUM(B$3:B$7)</f>
        <v>0</v>
      </c>
      <c r="C12" s="22">
        <f t="shared" si="1"/>
        <v>0</v>
      </c>
      <c r="D12" s="22">
        <f t="shared" si="1"/>
        <v>0</v>
      </c>
      <c r="E12" s="22">
        <f t="shared" si="1"/>
        <v>0</v>
      </c>
      <c r="F12" s="22">
        <f t="shared" si="1"/>
        <v>0</v>
      </c>
    </row>
    <row r="13" spans="1:6">
      <c r="A13" s="1" t="str">
        <f t="shared" ref="A13:A15" si="2">A5</f>
        <v>2 = Average</v>
      </c>
      <c r="B13" s="22">
        <f t="shared" ref="B13:F13" si="3">B5/SUM(B$3:B$7)</f>
        <v>0</v>
      </c>
      <c r="C13" s="22">
        <f t="shared" si="3"/>
        <v>0</v>
      </c>
      <c r="D13" s="22">
        <f t="shared" si="3"/>
        <v>0</v>
      </c>
      <c r="E13" s="22">
        <f t="shared" si="3"/>
        <v>0</v>
      </c>
      <c r="F13" s="22">
        <f t="shared" si="3"/>
        <v>0</v>
      </c>
    </row>
    <row r="14" spans="1:6">
      <c r="A14" s="1" t="str">
        <f t="shared" si="2"/>
        <v>3 = Very good</v>
      </c>
      <c r="B14" s="22">
        <f t="shared" ref="B14:F14" si="4">B6/SUM(B$3:B$7)</f>
        <v>0</v>
      </c>
      <c r="C14" s="22">
        <f t="shared" si="4"/>
        <v>0</v>
      </c>
      <c r="D14" s="22">
        <f t="shared" si="4"/>
        <v>0</v>
      </c>
      <c r="E14" s="22">
        <f t="shared" si="4"/>
        <v>0</v>
      </c>
      <c r="F14" s="22">
        <f t="shared" si="4"/>
        <v>0</v>
      </c>
    </row>
    <row r="15" spans="1:6">
      <c r="A15" s="1" t="str">
        <f t="shared" si="2"/>
        <v>4 = Excellent</v>
      </c>
      <c r="B15" s="22">
        <f t="shared" ref="B15:F15" si="5">B7/SUM(B$3:B$7)</f>
        <v>0</v>
      </c>
      <c r="C15" s="22">
        <f t="shared" si="5"/>
        <v>0</v>
      </c>
      <c r="D15" s="22">
        <f t="shared" si="5"/>
        <v>0</v>
      </c>
      <c r="E15" s="22">
        <f t="shared" si="5"/>
        <v>0</v>
      </c>
      <c r="F15" s="22">
        <f t="shared" si="5"/>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0913C-8B82-41E2-8466-218507781075}">
  <dimension ref="A1:B19"/>
  <sheetViews>
    <sheetView zoomScaleNormal="100" workbookViewId="0">
      <selection activeCell="B17" sqref="B17"/>
    </sheetView>
  </sheetViews>
  <sheetFormatPr defaultRowHeight="13.15"/>
  <cols>
    <col min="1" max="1" width="24" bestFit="1" customWidth="1"/>
    <col min="2" max="2" width="22.1640625" bestFit="1" customWidth="1"/>
    <col min="3" max="3" width="11" bestFit="1" customWidth="1"/>
    <col min="4" max="4" width="11.1640625" bestFit="1" customWidth="1"/>
    <col min="5" max="5" width="6.6640625" bestFit="1" customWidth="1"/>
    <col min="6" max="6" width="11.1640625" bestFit="1" customWidth="1"/>
  </cols>
  <sheetData>
    <row r="1" spans="1:2" ht="24.6">
      <c r="A1" s="7" t="s">
        <v>249</v>
      </c>
    </row>
    <row r="2" spans="1:2" ht="9.75" customHeight="1">
      <c r="A2" s="7"/>
    </row>
    <row r="3" spans="1:2">
      <c r="A3" s="1" t="s">
        <v>250</v>
      </c>
    </row>
    <row r="4" spans="1:2">
      <c r="A4" s="1" t="s">
        <v>251</v>
      </c>
      <c r="B4" s="11"/>
    </row>
    <row r="5" spans="1:2">
      <c r="A5" s="1" t="s">
        <v>252</v>
      </c>
      <c r="B5" s="11"/>
    </row>
    <row r="6" spans="1:2">
      <c r="A6" s="1" t="s">
        <v>253</v>
      </c>
      <c r="B6" s="11"/>
    </row>
    <row r="7" spans="1:2">
      <c r="A7" s="1" t="s">
        <v>254</v>
      </c>
      <c r="B7" s="11"/>
    </row>
    <row r="8" spans="1:2" ht="12.75">
      <c r="A8" s="31" t="s">
        <v>255</v>
      </c>
      <c r="B8" s="11"/>
    </row>
    <row r="10" spans="1:2">
      <c r="A10" s="30" t="s">
        <v>256</v>
      </c>
    </row>
    <row r="11" spans="1:2">
      <c r="A11" s="30" t="s">
        <v>257</v>
      </c>
    </row>
    <row r="12" spans="1:2">
      <c r="A12" s="1"/>
    </row>
    <row r="13" spans="1:2" s="6" customFormat="1" ht="15">
      <c r="A13" s="10" t="s">
        <v>258</v>
      </c>
    </row>
    <row r="14" spans="1:2" s="6" customFormat="1" ht="15">
      <c r="A14" s="6" t="s">
        <v>259</v>
      </c>
    </row>
    <row r="15" spans="1:2" s="6" customFormat="1" ht="15">
      <c r="A15"/>
    </row>
    <row r="16" spans="1:2" s="6" customFormat="1" ht="15">
      <c r="A16"/>
    </row>
    <row r="17" spans="1:1" s="6" customFormat="1" ht="15">
      <c r="A17"/>
    </row>
    <row r="18" spans="1:1" s="6" customFormat="1" ht="15">
      <c r="A18"/>
    </row>
    <row r="19" spans="1:1" s="6" customFormat="1" ht="15">
      <c r="A19"/>
    </row>
  </sheetData>
  <hyperlinks>
    <hyperlink ref="A8" r:id="rId2" xr:uid="{21D37A8A-1862-4E80-B3C6-748A459D664D}"/>
  </hyperlinks>
  <pageMargins left="0.7" right="0.7" top="0.75" bottom="0.75" header="0.3" footer="0.3"/>
  <pageSetup orientation="portrait" horizontalDpi="1200" verticalDpi="120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FA5FC-6B32-42A0-8E8F-1C1B0044B6A5}">
  <dimension ref="A1:L10"/>
  <sheetViews>
    <sheetView workbookViewId="0">
      <selection activeCell="A2" sqref="A2"/>
    </sheetView>
  </sheetViews>
  <sheetFormatPr defaultRowHeight="13.15"/>
  <cols>
    <col min="1" max="1" width="23.33203125" customWidth="1"/>
    <col min="2" max="2" width="22.83203125" customWidth="1"/>
    <col min="3" max="3" width="27.33203125" customWidth="1"/>
    <col min="4" max="4" width="18.83203125" customWidth="1"/>
    <col min="5" max="5" width="29.1640625" customWidth="1"/>
    <col min="6" max="6" width="15.33203125" customWidth="1"/>
    <col min="7" max="7" width="14.1640625" customWidth="1"/>
    <col min="8" max="8" width="18.5" customWidth="1"/>
    <col min="9" max="9" width="21.6640625" customWidth="1"/>
  </cols>
  <sheetData>
    <row r="1" spans="1:12" ht="23.65" customHeight="1">
      <c r="A1" s="19" t="s">
        <v>260</v>
      </c>
    </row>
    <row r="2" spans="1:12" ht="22.5" customHeight="1">
      <c r="A2" s="32" t="s">
        <v>261</v>
      </c>
      <c r="B2" s="34"/>
      <c r="C2" s="34"/>
      <c r="D2" s="34"/>
      <c r="E2" s="34"/>
      <c r="F2" s="34"/>
      <c r="G2" s="34"/>
      <c r="H2" s="34"/>
      <c r="I2" s="34"/>
      <c r="J2" s="34"/>
      <c r="K2" s="34"/>
      <c r="L2" s="34"/>
    </row>
    <row r="3" spans="1:12" ht="17.649999999999999" customHeight="1"/>
    <row r="4" spans="1:12" s="15" customFormat="1" ht="39.6">
      <c r="A4" s="16" t="s">
        <v>262</v>
      </c>
      <c r="B4" s="16" t="s">
        <v>263</v>
      </c>
      <c r="C4" s="16" t="s">
        <v>264</v>
      </c>
      <c r="D4" s="16" t="s">
        <v>265</v>
      </c>
      <c r="E4" s="16" t="s">
        <v>266</v>
      </c>
      <c r="F4" s="16" t="s">
        <v>267</v>
      </c>
      <c r="G4" s="16" t="s">
        <v>268</v>
      </c>
      <c r="H4" s="16" t="s">
        <v>269</v>
      </c>
      <c r="I4" s="16" t="s">
        <v>270</v>
      </c>
    </row>
    <row r="5" spans="1:12" ht="13.9">
      <c r="A5" s="17"/>
      <c r="B5" s="17"/>
      <c r="C5" s="17"/>
      <c r="D5" s="17"/>
      <c r="E5" s="17"/>
      <c r="F5" s="17"/>
      <c r="G5" s="17"/>
      <c r="H5" s="17"/>
      <c r="I5" s="17"/>
    </row>
    <row r="6" spans="1:12" ht="13.9">
      <c r="A6" s="17"/>
      <c r="B6" s="17"/>
      <c r="C6" s="17"/>
      <c r="D6" s="17"/>
      <c r="E6" s="17"/>
      <c r="F6" s="17"/>
      <c r="G6" s="17"/>
      <c r="H6" s="17"/>
      <c r="I6" s="17"/>
    </row>
    <row r="7" spans="1:12" ht="13.9">
      <c r="A7" s="17"/>
      <c r="B7" s="17"/>
      <c r="C7" s="17"/>
      <c r="D7" s="17"/>
      <c r="E7" s="17"/>
      <c r="F7" s="17"/>
      <c r="G7" s="17"/>
      <c r="H7" s="17"/>
      <c r="I7" s="17"/>
    </row>
    <row r="8" spans="1:12" ht="13.9">
      <c r="A8" s="17"/>
      <c r="B8" s="17"/>
      <c r="C8" s="17"/>
      <c r="D8" s="17"/>
      <c r="E8" s="17"/>
      <c r="F8" s="17"/>
      <c r="G8" s="17"/>
      <c r="H8" s="17"/>
      <c r="I8" s="17"/>
    </row>
    <row r="9" spans="1:12" ht="13.9">
      <c r="A9" s="17"/>
      <c r="B9" s="17"/>
      <c r="C9" s="17"/>
      <c r="D9" s="17"/>
      <c r="E9" s="17"/>
      <c r="F9" s="17"/>
      <c r="G9" s="17"/>
      <c r="H9" s="17"/>
      <c r="I9" s="17"/>
    </row>
    <row r="10" spans="1:12" ht="13.9">
      <c r="A10" s="17"/>
      <c r="B10" s="17"/>
      <c r="C10" s="17"/>
      <c r="D10" s="17"/>
      <c r="E10" s="17"/>
      <c r="F10" s="17"/>
      <c r="G10" s="17"/>
      <c r="H10" s="17"/>
      <c r="I10" s="17"/>
    </row>
  </sheetData>
  <mergeCells count="1">
    <mergeCell ref="A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074065D3E815D4CA5C9A66440E1D008" ma:contentTypeVersion="15" ma:contentTypeDescription="Create a new document." ma:contentTypeScope="" ma:versionID="d3675464c4de896efee88a960b3f027b">
  <xsd:schema xmlns:xsd="http://www.w3.org/2001/XMLSchema" xmlns:xs="http://www.w3.org/2001/XMLSchema" xmlns:p="http://schemas.microsoft.com/office/2006/metadata/properties" xmlns:ns3="ee8e3f24-b809-4d2d-b26f-23609cec0dd0" xmlns:ns4="676a3c35-d4a5-4893-b89f-05233576d687" targetNamespace="http://schemas.microsoft.com/office/2006/metadata/properties" ma:root="true" ma:fieldsID="003a791846cfd98f0a1726e875b1f4b5" ns3:_="" ns4:_="">
    <xsd:import namespace="ee8e3f24-b809-4d2d-b26f-23609cec0dd0"/>
    <xsd:import namespace="676a3c35-d4a5-4893-b89f-05233576d687"/>
    <xsd:element name="properties">
      <xsd:complexType>
        <xsd:sequence>
          <xsd:element name="documentManagement">
            <xsd:complexType>
              <xsd:all>
                <xsd:element ref="ns3:SharedWithUsers" minOccurs="0"/>
                <xsd:element ref="ns3:SharingHintHash" minOccurs="0"/>
                <xsd:element ref="ns3: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8e3f24-b809-4d2d-b26f-23609cec0dd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76a3c35-d4a5-4893-b89f-05233576d687"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5E9C20-CB6C-47E4-AB96-A260B6BA869E}"/>
</file>

<file path=customXml/itemProps2.xml><?xml version="1.0" encoding="utf-8"?>
<ds:datastoreItem xmlns:ds="http://schemas.openxmlformats.org/officeDocument/2006/customXml" ds:itemID="{3FF553B5-1466-4604-9828-A552A4D0A066}"/>
</file>

<file path=customXml/itemProps3.xml><?xml version="1.0" encoding="utf-8"?>
<ds:datastoreItem xmlns:ds="http://schemas.openxmlformats.org/officeDocument/2006/customXml" ds:itemID="{79E8A3BE-2479-4018-BEA7-B7E1324BF2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Kirsi O'Connor</dc:creator>
  <cp:keywords/>
  <dc:description/>
  <cp:lastModifiedBy/>
  <cp:revision/>
  <dcterms:created xsi:type="dcterms:W3CDTF">2021-02-22T03:16:31Z</dcterms:created>
  <dcterms:modified xsi:type="dcterms:W3CDTF">2024-05-29T13:43:16Z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0x0101002074065D3E815D4CA5C9A66440E1D008</vt:lpwstr>
  </property>
</Properties>
</file>