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hidePivotFieldList="1" defaultThemeVersion="124226"/>
  <mc:AlternateContent xmlns:mc="http://schemas.openxmlformats.org/markup-compatibility/2006">
    <mc:Choice Requires="x15">
      <x15ac:absPath xmlns:x15ac="http://schemas.microsoft.com/office/spreadsheetml/2010/11/ac" url="https://ccaacc-my.sharepoint.com/personal/officefiles_cca-acc_com/Documents/Shared with Everyone/Gold Seal/Accreditations/Program revision/REVISED DOCS/"/>
    </mc:Choice>
  </mc:AlternateContent>
  <xr:revisionPtr revIDLastSave="0" documentId="8_{0DCA4FA3-00D7-4BBB-94DB-DCC10583210B}" xr6:coauthVersionLast="47" xr6:coauthVersionMax="47" xr10:uidLastSave="{00000000-0000-0000-0000-000000000000}"/>
  <bookViews>
    <workbookView xWindow="22932" yWindow="-108" windowWidth="23256" windowHeight="12576" xr2:uid="{00000000-000D-0000-FFFF-FFFF00000000}"/>
  </bookViews>
  <sheets>
    <sheet name="Instructions" sheetId="3" r:id="rId1"/>
    <sheet name="Questionnaire" sheetId="5" r:id="rId2"/>
    <sheet name="Results count" sheetId="6" r:id="rId3"/>
    <sheet name="Improvement areas" sheetId="7" r:id="rId4"/>
    <sheet name="Action plan" sheetId="8" r:id="rId5"/>
  </sheets>
  <definedNames>
    <definedName name="_xlnm._FilterDatabase" localSheetId="1" hidden="1">Questionnaire!$A$2:$D$25</definedName>
  </definedNames>
  <calcPr calcId="191028"/>
  <pivotCaches>
    <pivotCache cacheId="156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6" l="1"/>
  <c r="D12" i="6"/>
  <c r="C13" i="6"/>
  <c r="D13" i="6"/>
  <c r="C14" i="6"/>
  <c r="D14" i="6"/>
  <c r="C15" i="6"/>
  <c r="D15" i="6"/>
  <c r="C11" i="6"/>
  <c r="D11" i="6"/>
  <c r="B4" i="6"/>
  <c r="C4" i="6"/>
  <c r="D4" i="6"/>
  <c r="E4" i="6"/>
  <c r="B5" i="6"/>
  <c r="C5" i="6"/>
  <c r="D5" i="6"/>
  <c r="E5" i="6"/>
  <c r="B6" i="6"/>
  <c r="C6" i="6"/>
  <c r="D6" i="6"/>
  <c r="E6" i="6"/>
  <c r="B7" i="6"/>
  <c r="C7" i="6"/>
  <c r="D7" i="6"/>
  <c r="E7" i="6"/>
  <c r="E3" i="6"/>
  <c r="D3" i="6"/>
  <c r="C3" i="6"/>
  <c r="B3" i="6"/>
  <c r="A13" i="6"/>
  <c r="A14" i="6"/>
  <c r="A15" i="6"/>
  <c r="A12" i="6"/>
  <c r="B12" i="6" l="1"/>
  <c r="E14" i="6"/>
  <c r="E13" i="6"/>
  <c r="E11" i="6"/>
  <c r="E12" i="6"/>
  <c r="E15" i="6"/>
  <c r="B13" i="6"/>
  <c r="B14" i="6"/>
  <c r="B15" i="6"/>
  <c r="B11" i="6"/>
</calcChain>
</file>

<file path=xl/sharedStrings.xml><?xml version="1.0" encoding="utf-8"?>
<sst xmlns="http://schemas.openxmlformats.org/spreadsheetml/2006/main" count="697" uniqueCount="393">
  <si>
    <t>PROJECT MANAGER COMPETENCY SELF-ASSESSMENT TOOL</t>
  </si>
  <si>
    <t>The Gold Seal Certification Program uses learning professionals, industry experts and groups of volunteer industry practitioners to define the competencies of construction professionals.
Applicants are required to assess their competencies against these program standards. If an applicant does not perform some of the duties listed in the competency self-assessment by discipline or are less familiar with them, they should acquire those competencies through training, research or peer discussion. Note that in order to enroll and eventually apply for their GSC, the majority of the applicant’s duties must align with the competencies listed in the self-assessment tool.</t>
  </si>
  <si>
    <t xml:space="preserve">The Project Manager designation has 4 main competencies: </t>
  </si>
  <si>
    <t>1. Business skills</t>
  </si>
  <si>
    <t>2. Tendering</t>
  </si>
  <si>
    <t>3. Project management</t>
  </si>
  <si>
    <t>4. Post construction</t>
  </si>
  <si>
    <t>How this tool works</t>
  </si>
  <si>
    <t>In the "Questionnaire" tab, rate each competency by selecting the rating that most accurately describes your proficiency with that subcompetency. These competencies relate to your knowledge and experience in your role as a Project Manager in general, not only in your current role. Be honest when responding to the questions, as the ratings do not affect your application and we do not review/rate the results.</t>
  </si>
  <si>
    <t>Questionnaire</t>
  </si>
  <si>
    <t xml:space="preserve">Rating scale
</t>
  </si>
  <si>
    <t>How would you rate your proficiency for each of the following activities or skills?
1 = None/Limited
2 = Average
3 = Very Good
4 = Excellent</t>
  </si>
  <si>
    <t>Results count</t>
  </si>
  <si>
    <t>When you have rated all competencies, the "Results Count" tab shows the distribution of your responses while the "Improvement Areas" tab lists the subcompetencies that you should focus on to maximize your likehood of passing the exam.</t>
  </si>
  <si>
    <t>Action plan</t>
  </si>
  <si>
    <t>The "Action plan" tab can be used for you to prioritize your improvement areas.</t>
  </si>
  <si>
    <t>COMPETENCY QUESTIONNAIRE</t>
  </si>
  <si>
    <t>How would you rate your proficiency for each of the following activities or skills?</t>
  </si>
  <si>
    <t>1 = None / Limited</t>
  </si>
  <si>
    <t>2 = Average</t>
  </si>
  <si>
    <t>3 = Very Good</t>
  </si>
  <si>
    <t>4 = Excellent</t>
  </si>
  <si>
    <t>Use the drop-down menus in column D to self-evaluate your competencies</t>
  </si>
  <si>
    <t>CATEGORY</t>
  </si>
  <si>
    <t>SUB-CATEGORY</t>
  </si>
  <si>
    <t>COMPETENCY DETAIL</t>
  </si>
  <si>
    <t>FAMILIARITY</t>
  </si>
  <si>
    <t>BUSINESS SKILLS</t>
  </si>
  <si>
    <t>Communicate clearly and ethically</t>
  </si>
  <si>
    <t>Produce written correspondence and reports</t>
  </si>
  <si>
    <t>Unanswered</t>
  </si>
  <si>
    <t>Make presentations</t>
  </si>
  <si>
    <t>Create free-hand sketches</t>
  </si>
  <si>
    <t>Maintain good relationships with stakeholders</t>
  </si>
  <si>
    <t>Understand roles and responsibilities of stakeholders</t>
  </si>
  <si>
    <t>Follow company policies and procedures</t>
  </si>
  <si>
    <t>Understand and implement company ”good neighbour policy”</t>
  </si>
  <si>
    <t>Conduct activities in a professional and ethical manner</t>
  </si>
  <si>
    <t>Understand and implement company media policy with respect to emergency site issues</t>
  </si>
  <si>
    <t>Understand confidentiality and non-disclosure agreements within contracts</t>
  </si>
  <si>
    <t>Organize meetings and inspections with authorities having jurisdiction</t>
  </si>
  <si>
    <t>Organize and conduct project meetings</t>
  </si>
  <si>
    <t>Assist in long-term planning, marketing and bidding strategy</t>
  </si>
  <si>
    <t>Analyze marketplace for potential new projects and diversity of projects</t>
  </si>
  <si>
    <t>Assist business development and estimating in pursuing new projects</t>
  </si>
  <si>
    <t>Maintain current and develop new business relationships</t>
  </si>
  <si>
    <t>Monitor performance of subcontractors and vendors</t>
  </si>
  <si>
    <t>Keep current with changes and trends in the industry</t>
  </si>
  <si>
    <t>Maintain and understand a current library of codes and regulations</t>
  </si>
  <si>
    <t>Be familiar with and use industry standard software applications</t>
  </si>
  <si>
    <t>Ensure estimating practices are current</t>
  </si>
  <si>
    <t>Be familiar with current design and construction trends and practices</t>
  </si>
  <si>
    <t>Protect company interests against potential legal liability</t>
  </si>
  <si>
    <t>Identify and manage the legal liabilities resulting from regulations and contract documents</t>
  </si>
  <si>
    <t>Identify and mitigate potential third-party claims</t>
  </si>
  <si>
    <t>Manage field and project staff</t>
  </si>
  <si>
    <t>Manage project management staff</t>
  </si>
  <si>
    <t>Participate in the development and retention of staff</t>
  </si>
  <si>
    <t>Motivate staff and maintain team morale</t>
  </si>
  <si>
    <t>Address OHS concerns</t>
  </si>
  <si>
    <t>Address any harassment complaints/issues</t>
  </si>
  <si>
    <t>Be accountable and manage project financials</t>
  </si>
  <si>
    <t>Implement and manage monthly progress billing and invoicing process for owner and sub-contractors as per legislation or contract</t>
  </si>
  <si>
    <t>Set-up cost code/phase codes in company financial management system</t>
  </si>
  <si>
    <t>Manage all costs throughout duration of project</t>
  </si>
  <si>
    <t>Maintain project cash flow</t>
  </si>
  <si>
    <t>Manage project collections</t>
  </si>
  <si>
    <t>Prepare financial reports for senior management</t>
  </si>
  <si>
    <t>Develop and maintain project schedule</t>
  </si>
  <si>
    <t>Prepare or assist in preparing the baseline construction schedule</t>
  </si>
  <si>
    <t>Monitor and update schedule as required throughout the duration of the project</t>
  </si>
  <si>
    <t>Work with vendors and subcontractors to develop an integrated project schedule</t>
  </si>
  <si>
    <t>Generate regular schedule progress updates</t>
  </si>
  <si>
    <t>Develop mitigation strategies for schedule slippage</t>
  </si>
  <si>
    <t>Manage and negotiate deliverables with key vendors and subcontractors</t>
  </si>
  <si>
    <t>Manage subcontract procurement process</t>
  </si>
  <si>
    <t>Manage procurement of equipment and material from suppliers</t>
  </si>
  <si>
    <t>Manage documentation management system</t>
  </si>
  <si>
    <t>Ensure document management system is in place</t>
  </si>
  <si>
    <t>Apply company and project procedures for document management</t>
  </si>
  <si>
    <t>Manage document process throughout project</t>
  </si>
  <si>
    <t>TENDERING</t>
  </si>
  <si>
    <t>Assist company management with project selection</t>
  </si>
  <si>
    <t>Assess company capacity and capabilities for potential new projects</t>
  </si>
  <si>
    <t>Evaluate potential new projects for risk and opportunity</t>
  </si>
  <si>
    <t>Assess potential owner and consultants</t>
  </si>
  <si>
    <t>Provide support to request for prequalification (RFQ’s) team</t>
  </si>
  <si>
    <t>Understand project parameters and submission requirements of an RFQ</t>
  </si>
  <si>
    <t>Assemble multi-disciplinary design/build team</t>
  </si>
  <si>
    <t>Interpret client needs</t>
  </si>
  <si>
    <t>Prepare documents as required to satisfy RFQ submission</t>
  </si>
  <si>
    <t>Provide support to request for proposal (RFP) team</t>
  </si>
  <si>
    <t>Understand project parameters and submission requirements of the RFP</t>
  </si>
  <si>
    <t>Understand how to determine the Go/No Go decisions to pursue the RFP</t>
  </si>
  <si>
    <t>Understand the competition and your company strengths based on
previous RFP competitions</t>
  </si>
  <si>
    <t>Assist in determining project costs and fees</t>
  </si>
  <si>
    <t>Participate as a partner providing constructability expertise for the design and construction solution in the multi-disciplinary design/build team</t>
  </si>
  <si>
    <t>Participate in the interview/presentation</t>
  </si>
  <si>
    <t>Attend mandatory site meeting</t>
  </si>
  <si>
    <t>Attend the mandatory site meeting</t>
  </si>
  <si>
    <t>Record and photograph the existing conditions of the site and/or buildings</t>
  </si>
  <si>
    <t>Meet with RFP team and discuss/ debrief on aspects of site visit</t>
  </si>
  <si>
    <t>Review plans and specifications for constructability and constructability challenges</t>
  </si>
  <si>
    <t>Assess requirements for project team including subcontractors and indirect costs</t>
  </si>
  <si>
    <t>Assess direct cost requirements for self-performed work</t>
  </si>
  <si>
    <t>Understand the methods of construction and cost-effective designs</t>
  </si>
  <si>
    <t>Determine access for equipment and deliveries, lay down areas, limits for site hoarding/fencing and security requirements</t>
  </si>
  <si>
    <t>Know alternate products and materials</t>
  </si>
  <si>
    <t>Provide input on alternate construction methods available</t>
  </si>
  <si>
    <t>Review contract documents</t>
  </si>
  <si>
    <t>Participate in estimate process</t>
  </si>
  <si>
    <t>Understand the fundamentals of an estimate</t>
  </si>
  <si>
    <t>Understand the impact of estimates on the construction operations</t>
  </si>
  <si>
    <t>Understand the scope of work for all subcontractors and suppliers</t>
  </si>
  <si>
    <t>Prepare a quantity take-off including subcontractors and indirect costs</t>
  </si>
  <si>
    <t>Review and understand requirements of contract documents</t>
  </si>
  <si>
    <t>Understand the scope of work of subcontractors and suppliers that may impact your company's scope of work</t>
  </si>
  <si>
    <t>Solicit quotations from subcontractors and suppliers</t>
  </si>
  <si>
    <t>Assess own-forces labour availability, rates, expenses and local union agreements</t>
  </si>
  <si>
    <t>Apply labour factors</t>
  </si>
  <si>
    <t>Know the cost implications related to project safety</t>
  </si>
  <si>
    <t>Analyze quotations submitted by subcontractors and suppliers</t>
  </si>
  <si>
    <t>Calculate costs for out-of-town work</t>
  </si>
  <si>
    <t>Understand cash allowances</t>
  </si>
  <si>
    <t>Determine who covers costs of testing and building permits</t>
  </si>
  <si>
    <t>Review all reports provided with the tendering documents</t>
  </si>
  <si>
    <t>Understand the “means and methods” of the proposed construction strategy, including phasing and staging</t>
  </si>
  <si>
    <t>Understand the requirements of a LEED project</t>
  </si>
  <si>
    <t>Finalize costs and estimate</t>
  </si>
  <si>
    <t>Understand competition and bid strategically</t>
  </si>
  <si>
    <t>Review and finalize bid submissions in consultation with management</t>
  </si>
  <si>
    <t>Identify project risks and opportunities that could impact the final estimate and budget</t>
  </si>
  <si>
    <t>Create a preliminary risk and opportunity matrix</t>
  </si>
  <si>
    <t>Complete risk evaluation and develop means to mitigate risk</t>
  </si>
  <si>
    <t>Understand liquidated damages and/or penalty clauses</t>
  </si>
  <si>
    <t>Understand impacts of any penalties and delay charges</t>
  </si>
  <si>
    <t>Assist in selecting potential project resources and building project teams</t>
  </si>
  <si>
    <t>Review company resources to determine who is available and/or best fit
for the potential new project</t>
  </si>
  <si>
    <t>Identify and source external resources</t>
  </si>
  <si>
    <t>Understand bid security, bonding and insurance requirements</t>
  </si>
  <si>
    <t>Understand types of bid security</t>
  </si>
  <si>
    <t>Understand requirement for construction insurance</t>
  </si>
  <si>
    <t>Understand the requirements for construction bonding</t>
  </si>
  <si>
    <t>Understand labour requirements and constraints</t>
  </si>
  <si>
    <t>Understand company responsibility regarding signatory unions and the impact on project obligations</t>
  </si>
  <si>
    <t>Understand the labour division of unions</t>
  </si>
  <si>
    <t>Provide input and support for the construction schedule</t>
  </si>
  <si>
    <t>Consult with superintendent to develop a preliminary construction schedule</t>
  </si>
  <si>
    <t>Determine and evaluate milestones and critical path</t>
  </si>
  <si>
    <t>Ensure schedule implications are properly incorporated into the pricing model</t>
  </si>
  <si>
    <t>Provide input on phasing and construction flow</t>
  </si>
  <si>
    <t>PROJECT MANAGEMENT</t>
  </si>
  <si>
    <t>Manage project documents</t>
  </si>
  <si>
    <t>Understand the legal implications of properly kept records</t>
  </si>
  <si>
    <t>Ensure daily work records are kept</t>
  </si>
  <si>
    <t>Manage the transfer of all project documentation to the project team</t>
  </si>
  <si>
    <t>Manage document control process</t>
  </si>
  <si>
    <t>Monitor and update schedule</t>
  </si>
  <si>
    <t>Ensure that baseline schedule and Look Ahead schedules are updated, maintained and adhered to</t>
  </si>
  <si>
    <t>Ensure that subcontractors, equipment and materials are on-site when required</t>
  </si>
  <si>
    <t>Ensure delivery schedules from all subcontractors are supplied</t>
  </si>
  <si>
    <t>Ensure schedule buy-in by all relevant stakeholders</t>
  </si>
  <si>
    <t>Capitalize on opportunities to accelerate schedule</t>
  </si>
  <si>
    <t>Recognize the impact of changes and the late return of shop drawings on the schedule</t>
  </si>
  <si>
    <t>Manage project resources</t>
  </si>
  <si>
    <t>Review and manage performance of field supervisor, safety advisor,
coordinators, and foremen</t>
  </si>
  <si>
    <t>Know the tools, equipment, materials, techniques and methods required for use for the project</t>
  </si>
  <si>
    <t>Understand the factors that impact productivity</t>
  </si>
  <si>
    <t>Approve time sheets of direct reports</t>
  </si>
  <si>
    <t>Ensure appropriate software management tools are being used</t>
  </si>
  <si>
    <t>Manage job discipline in conjunction with the field superintendent</t>
  </si>
  <si>
    <t>Confirm availability and allocate own forces, equipment and material in
conjunction with the superintendent</t>
  </si>
  <si>
    <t>Monitor work of superintendent and others</t>
  </si>
  <si>
    <t>Expedite subcontracts and subcontract deliveries in conjunction with construction team</t>
  </si>
  <si>
    <t>Oversee subcontractors and suppliers</t>
  </si>
  <si>
    <t>Know the subcontractor methods and procedures</t>
  </si>
  <si>
    <t>Provide proper authorization of requisitions</t>
  </si>
  <si>
    <t>Maintain expediting/purchasing records</t>
  </si>
  <si>
    <t>Ensure invoiced materials have been delivered to site and invoiced work has been completed</t>
  </si>
  <si>
    <t>Authorize invoices as required</t>
  </si>
  <si>
    <t>Manage subcontractors and suppliers invoicing and payment</t>
  </si>
  <si>
    <t>Maintain co-operative relations with subcontractors and suppliers</t>
  </si>
  <si>
    <t>Ensure subcontractors and suppliers submit required documentation for payment</t>
  </si>
  <si>
    <t>Monitor work of subcontractors and suppliers</t>
  </si>
  <si>
    <t>Implement corrective action to meet budget and schedule requirements</t>
  </si>
  <si>
    <t>Support Superintendent in expediting subcontractors and suppliers</t>
  </si>
  <si>
    <t>Ensure that subcontractors and suppliers are on-site when required</t>
  </si>
  <si>
    <t>Know the cost/delivery effects of alternative modes of transportation</t>
  </si>
  <si>
    <t>Organize and chair project meetings</t>
  </si>
  <si>
    <t>Take and distribute minutes for meetings or ensure that they are taken</t>
  </si>
  <si>
    <t>Conduct owner consultant meetings</t>
  </si>
  <si>
    <t>Attend subcontractor meetings</t>
  </si>
  <si>
    <t>Attend on-site project safety committee meetings</t>
  </si>
  <si>
    <t>Ensure meetings are coordinated to achieving project milestones</t>
  </si>
  <si>
    <t>Understand the legal implications of complete and correct minutes</t>
  </si>
  <si>
    <t>Understand the requirements of issuing minutes to meetings within the timeframe outlined in the contract documents</t>
  </si>
  <si>
    <t>Understand the use of minutes of meetings as a tool in supporting or defending claims</t>
  </si>
  <si>
    <t>Understand the rules and practices for conducting effective meetings</t>
  </si>
  <si>
    <t>Monitor and manage risk and opportunity</t>
  </si>
  <si>
    <t>Organize and chair internal Risk and Opportunity meetings</t>
  </si>
  <si>
    <t>Monitor and update the Risk and Opportunity Matrix</t>
  </si>
  <si>
    <t>Understand that risk and opportunity are fluid and will change throughout the
stages of a construction project</t>
  </si>
  <si>
    <t>Report risk and opportunity impact in internal financial reports</t>
  </si>
  <si>
    <t>Monitor cash allowances and contingencies</t>
  </si>
  <si>
    <t>Obtain owner approval prior to cash allowance expenditure</t>
  </si>
  <si>
    <t>Inform owner of cash allowance projected variance</t>
  </si>
  <si>
    <t>Understand the difference between a cash allowance and a contingency</t>
  </si>
  <si>
    <t>Understand the purpose of a contingency fund</t>
  </si>
  <si>
    <t>Understand when a cash allowance or contingency allows overhead and profit
to be added</t>
  </si>
  <si>
    <t>Monitor and update cash allowance and contingency expenditures within the monthly owner billing</t>
  </si>
  <si>
    <t>Understand the importance of change orders for cash allowances and contingency expenditures</t>
  </si>
  <si>
    <t>Manage project financials</t>
  </si>
  <si>
    <t>Review costs-to-date and cost-to-complete with team on a monthly basis to
ensure that the budget is tracking as expected</t>
  </si>
  <si>
    <t>Prepare and execute a mitigation plan if the budget is not being maintained or improved upon</t>
  </si>
  <si>
    <t>Identify cost variances and opportunities</t>
  </si>
  <si>
    <t>Know budget and schedule constraints</t>
  </si>
  <si>
    <t>Know the effects of introducing overtime and shift work</t>
  </si>
  <si>
    <t>Prepare monthly financial reports for senior management</t>
  </si>
  <si>
    <t>Prepare and participate in profit and loss meetings with senior management</t>
  </si>
  <si>
    <t>Manage the submittals and approval process</t>
  </si>
  <si>
    <t>Understand submittals requirements</t>
  </si>
  <si>
    <t>Review submittals for correctness and compliance to contract documents</t>
  </si>
  <si>
    <t>Approve mock-ups for correctness and compliance</t>
  </si>
  <si>
    <t>Submit final reports</t>
  </si>
  <si>
    <t>Ensure that submittals are being submitted and reviewed within the agreed upon timeframes</t>
  </si>
  <si>
    <t>Understand the impact to the schedule if submittals are not submitted and/or reviewed within the agreed upon timeframes</t>
  </si>
  <si>
    <t>Ensure that all mock-ups are accepted and paperwork has been issued to
confirm</t>
  </si>
  <si>
    <t>Manage processing of construction claims</t>
  </si>
  <si>
    <t>Determine if a mediator is to be appointed at beginning of project</t>
  </si>
  <si>
    <t>Understand the claims resolution procedures according to the contract</t>
  </si>
  <si>
    <t>Analyze the impact on the schedule and associated costs</t>
  </si>
  <si>
    <t>Identify potential claims and mitigate if possible</t>
  </si>
  <si>
    <t>Assist general management and administration in preparing liens</t>
  </si>
  <si>
    <t>Administer insurance claims</t>
  </si>
  <si>
    <t>Understand the contractual causes for delays in work</t>
  </si>
  <si>
    <t>Understand non-conformance and non-performance by sub-contractors</t>
  </si>
  <si>
    <t>Process subcontractor liens by bonding off, letter of credit or cash in court</t>
  </si>
  <si>
    <t>Ensure proper notification prior to issuing a back charge</t>
  </si>
  <si>
    <t>Understand the impact of cumulative changes to the construction schedule</t>
  </si>
  <si>
    <t>Know the timeframe as outlined in the contract documents for the submissions of claims or notices</t>
  </si>
  <si>
    <t>Know how to prepare a claim using analysis of facts and supporting documents</t>
  </si>
  <si>
    <t>Know what the contract dictates with respect to what constitutes a claim and the allowance given</t>
  </si>
  <si>
    <t>Process progress billings</t>
  </si>
  <si>
    <t>Understand basic accounting procedures</t>
  </si>
  <si>
    <t>Understand legislated and contractual obligations to pay</t>
  </si>
  <si>
    <t>Prepare progress billing in format and with breakdown acceptable to owner</t>
  </si>
  <si>
    <t>Prepare a cashflow statement (anticipated billings) for the owner at the start
of the project</t>
  </si>
  <si>
    <t>Know all work completed to cut-off date with input from superintendent and/ or consultants</t>
  </si>
  <si>
    <t>Include change orders in schedule of values</t>
  </si>
  <si>
    <t>Know legislated mandatory holdback requirements</t>
  </si>
  <si>
    <t>Understand contractual set-off or holdbacks</t>
  </si>
  <si>
    <t>Monitor receivables</t>
  </si>
  <si>
    <t>Ensure the billings to the owner are submitted on time</t>
  </si>
  <si>
    <t>Review subcontractor billings for correctness and advise them if revisions are required</t>
  </si>
  <si>
    <t>Manage change management process</t>
  </si>
  <si>
    <t>Identify change in the work and advise consultant through Request for Information (RFI) or other method as defined in the contract</t>
  </si>
  <si>
    <t>Understand the differences between change documents and the legal/ contractual requirements of each</t>
  </si>
  <si>
    <t>Review and log contemplated change orders and distribute to impacted
subcontractors</t>
  </si>
  <si>
    <t>Ensure to receive pricing for changes from Subcontractors in a timely manner</t>
  </si>
  <si>
    <t>Identify costs of own forces work in contemplated changes</t>
  </si>
  <si>
    <t>Identify impact to schedule of changes</t>
  </si>
  <si>
    <t>Submit all costs in the prescribed format to the consultant for review and approval</t>
  </si>
  <si>
    <t>Monitor receipt of approval of costs via a change order</t>
  </si>
  <si>
    <t>Issue change orders to subcontractors</t>
  </si>
  <si>
    <t>Maintain a change orders log/system that includes the contemplated change
order (CCO) numbers with corresponding change order numbers</t>
  </si>
  <si>
    <t>Understand the purpose of change directives and how to manage payment for work completed</t>
  </si>
  <si>
    <t>Record changes on plans in site offices</t>
  </si>
  <si>
    <t>Manage request for information (RFI) process</t>
  </si>
  <si>
    <t>Establish and maintain an RFI log</t>
  </si>
  <si>
    <t>Manage RFIs from subcontractors to consultant</t>
  </si>
  <si>
    <t>Review subcontractor RFIs and answer inquiries if possible, prior to sending to
consultant to respond</t>
  </si>
  <si>
    <t>Monitor and manage the return of RFIs from consultant, issuing requests for
response if not received in a timely manner</t>
  </si>
  <si>
    <t>Distribute responses to RFIs to subcontractors</t>
  </si>
  <si>
    <t>Ensure that all RFI responses are followed up with a site instruction, or a
contemplated change order</t>
  </si>
  <si>
    <t>Adhere to all contract- based and contractor based on-site consulting requirements</t>
  </si>
  <si>
    <t>Know all contract items that require engineering by a subcontractor engineer</t>
  </si>
  <si>
    <t>Understand liability issues associated with on-site consulting requirements</t>
  </si>
  <si>
    <t>Understand applicable acts and regulations governing contracts</t>
  </si>
  <si>
    <t>Ensure health, safety and environment (HSE) plan is implemented</t>
  </si>
  <si>
    <t>Monitor construction safety</t>
  </si>
  <si>
    <t>Meet with safety officer and superintendent regularly to ensure safety plan is
effective and complete</t>
  </si>
  <si>
    <t>Know applicable safety legislation and regulations</t>
  </si>
  <si>
    <t>Know and implement good safety practices</t>
  </si>
  <si>
    <t>Ensure accident investigation and reporting is completed</t>
  </si>
  <si>
    <t>Assess impact of loss time accidents/incidents</t>
  </si>
  <si>
    <t>Participate in the site HSE program</t>
  </si>
  <si>
    <t>Ensure public safety</t>
  </si>
  <si>
    <t>Ensure a positive safety culture at the site and lead by example</t>
  </si>
  <si>
    <t>Champion safety incident investigations</t>
  </si>
  <si>
    <t>Implement and manage a quality control program</t>
  </si>
  <si>
    <t>Understand quality control procedures</t>
  </si>
  <si>
    <t>Manage third-party and internal testing and inspection requirements</t>
  </si>
  <si>
    <t>Ensure that all reports from testing and inspection are reviewed and any non-
conforming results are rectified</t>
  </si>
  <si>
    <t>Manage a non-conformance reporting system as per requirements of the contract documents</t>
  </si>
  <si>
    <t>Ensure consultants review the work on site according to the contract or their own professional associations</t>
  </si>
  <si>
    <t>Review all consultant field reports and issue any non-conforming work to the
appropriate subcontractor to rectify</t>
  </si>
  <si>
    <t>Ensure that non-conforming work is completed and the consultant has reviewed and approved</t>
  </si>
  <si>
    <t>Ensure that rectified non-conforming work is removed from the consultant field review report</t>
  </si>
  <si>
    <t>Manage procurement process</t>
  </si>
  <si>
    <t>Ensure the proper authorization of requisitions and purchase orders</t>
  </si>
  <si>
    <t>Ensure that invoiced materials have been delivered to site and invoiced work has been done</t>
  </si>
  <si>
    <t>Ensure timely payment to suppliers</t>
  </si>
  <si>
    <t>Solicit competitive prices for goods and services</t>
  </si>
  <si>
    <t>Ensure alternates meet contract/specification requirements</t>
  </si>
  <si>
    <t>Establish and support deficiency review process</t>
  </si>
  <si>
    <t>Identify the deficiency review requirements within the contract documents</t>
  </si>
  <si>
    <t>Understand stakeholder responsibilities for creating punch lists and inspections</t>
  </si>
  <si>
    <t>Understand the timing for deficiency reviews by the consultant</t>
  </si>
  <si>
    <t>Understand the impact of incomplete deficiencies on establishing substantial
performance</t>
  </si>
  <si>
    <t>Ensure that subcontractors are rectifying deficiencies in a timely manner</t>
  </si>
  <si>
    <t>Understand roles and responsibilities in deficiency review process</t>
  </si>
  <si>
    <t>Manage commissioning process</t>
  </si>
  <si>
    <t>Understand integration of mechanical, electrical and architectural (ME&amp;A)
systems</t>
  </si>
  <si>
    <t>Verify implementation of specified quality control programs for ME&amp;A systems</t>
  </si>
  <si>
    <t>Ensure ME&amp;A systems perform in accordance with the design intent</t>
  </si>
  <si>
    <t>Identify equipment required to perform startup or pre-commissioning process at manufacturer facility</t>
  </si>
  <si>
    <t>Support superintendent to achieve occupancy permit</t>
  </si>
  <si>
    <t>Understand requirements for achieving occupancy</t>
  </si>
  <si>
    <t>Develop and maintain a list of all required documentation and reports and identify who is responsible to provide</t>
  </si>
  <si>
    <t>Meet with subcontractors to review responsibilities for achieving occupancy</t>
  </si>
  <si>
    <t>Work with authorities having jurisdiction to achieve occupancy</t>
  </si>
  <si>
    <t>Prepare all required documents for submission to the authorities having jurisdiction</t>
  </si>
  <si>
    <t>Request and gather all consultant letters for occupancy</t>
  </si>
  <si>
    <t>Manage substantial performance process</t>
  </si>
  <si>
    <t>Know the contractual requirements for qualitative and quantitative tests to achieve substantial performance</t>
  </si>
  <si>
    <t>Work with the consultants to minimize the deficiency list to meet quantitative
test</t>
  </si>
  <si>
    <t>Provide any documentation required by contract to consultant</t>
  </si>
  <si>
    <t>Understand the legislated documents that are required for the contractor to submit to the owner/consultant</t>
  </si>
  <si>
    <t>Ensure that all utilities are transferred to the owner</t>
  </si>
  <si>
    <t>Submit O&amp;M and closeout documentation, attic stock, training materials</t>
  </si>
  <si>
    <t>Provide keys to owner</t>
  </si>
  <si>
    <t>Understand provincial legislation regarding liens and holdbacks</t>
  </si>
  <si>
    <t>Understand the legislated requirements for posting a certificate of substantial
performance</t>
  </si>
  <si>
    <t>Understand warranty program</t>
  </si>
  <si>
    <t>Determine if legislation allows for progressive, partial or early release of holdback</t>
  </si>
  <si>
    <t>Understand legislated requirements for release of holdback</t>
  </si>
  <si>
    <t>Understand contractual requirements for release of holdbacks, warranty
holdbacks and deficiency holdbacks</t>
  </si>
  <si>
    <t>POST CONSTRUCTION</t>
  </si>
  <si>
    <t>Finalize project closeout</t>
  </si>
  <si>
    <t>Reconcile cash allowances and final billings with owner</t>
  </si>
  <si>
    <t>Provide as-built drawings</t>
  </si>
  <si>
    <t>Ensure the owner has property insurance in place after substantial completion</t>
  </si>
  <si>
    <t>Return rental equipment and trailers</t>
  </si>
  <si>
    <t>Resolve outstanding claims</t>
  </si>
  <si>
    <t>Issue invoice to owner for release of holdback</t>
  </si>
  <si>
    <t>Ensure that all deficiencies are rectified within time frame outlined in
contract documents</t>
  </si>
  <si>
    <t>Prepare project handover documents</t>
  </si>
  <si>
    <t>Assist with compiling the maintenance manuals, warranty letters and as- builts</t>
  </si>
  <si>
    <t>Participate in project closeout meeting</t>
  </si>
  <si>
    <t>Organize internal “project evaluation and lessons learned” meeting with senior team members, estimating and senior management</t>
  </si>
  <si>
    <t>Understand agenda requirements of a project closeout meeting</t>
  </si>
  <si>
    <t>Review final cost report</t>
  </si>
  <si>
    <t>Evaluate and manage warranty claims/itemsg</t>
  </si>
  <si>
    <t>Know contractor’s liability under warranties</t>
  </si>
  <si>
    <t>Expedite a written warranty claim process and procedure</t>
  </si>
  <si>
    <t>Determine if warranty claim is legitimate</t>
  </si>
  <si>
    <t>Arrange and attend inspection at the end of the warranty periods</t>
  </si>
  <si>
    <t>Support owner if subcontractors are not responding to warranty calls</t>
  </si>
  <si>
    <t>Reconcile and ensure the final release of payments</t>
  </si>
  <si>
    <t>Reconcile subcontractor and supplier accounts</t>
  </si>
  <si>
    <t>Obtain declaration of last supply from subcontractors</t>
  </si>
  <si>
    <t>Obtain release of holdback monies and pay subcontractors</t>
  </si>
  <si>
    <t>Close permits and letters of credit</t>
  </si>
  <si>
    <t>Understand importance of closing a building permit</t>
  </si>
  <si>
    <t>Close the building permit</t>
  </si>
  <si>
    <t>Determine when monies submitted for letters of credit will be released
and inform the financial department</t>
  </si>
  <si>
    <t>Conduct post-project review with owner</t>
  </si>
  <si>
    <t>Solicit client feedback</t>
  </si>
  <si>
    <t>RESULTS COUNT</t>
  </si>
  <si>
    <t>3 = Very good</t>
  </si>
  <si>
    <t>PERCENTAGES</t>
  </si>
  <si>
    <t>IMPROVEMENT AREAS</t>
  </si>
  <si>
    <r>
      <t>We recommend that you focus your efforts on the competency areas that you rated your proficiency as</t>
    </r>
    <r>
      <rPr>
        <b/>
        <sz val="10"/>
        <color rgb="FF000000"/>
        <rFont val="Arial"/>
        <family val="2"/>
      </rPr>
      <t xml:space="preserve"> 1 or 2 </t>
    </r>
    <r>
      <rPr>
        <sz val="10"/>
        <color rgb="FF000000"/>
        <rFont val="Arial"/>
        <family val="2"/>
      </rPr>
      <t>(none/limited or average)</t>
    </r>
  </si>
  <si>
    <t>If some of these compentencies are not done within your company, you must still acquire that competency.</t>
  </si>
  <si>
    <t>Some of the ways to acquire competencies include training courses, internet or book research and talking to peers.</t>
  </si>
  <si>
    <t xml:space="preserve">For training, local construction associations, who are also knowledgeable about the Gold Seal Certification Program, offer applicable training. </t>
  </si>
  <si>
    <t>Other sources for training include local colleges and other course providers.</t>
  </si>
  <si>
    <t>List of Gold Seal accredited courses</t>
  </si>
  <si>
    <t xml:space="preserve">To refresh the pivot table to see your results, RIGHT CLICK on the table and select "Refresh". </t>
  </si>
  <si>
    <t>DO NOT click on the filter icon. If you mistakenly click and change the filter, reset it back by selecting 1 and 2.</t>
  </si>
  <si>
    <t>Improvement Areas</t>
  </si>
  <si>
    <t>Grand Total</t>
  </si>
  <si>
    <t>GOLD SEAL COMPETENCY ACTION PLAN</t>
  </si>
  <si>
    <t>This is a personal action plan that you can use to prioritize your improvement areas.</t>
  </si>
  <si>
    <t>Category</t>
  </si>
  <si>
    <t>Competency</t>
  </si>
  <si>
    <t>Development need 
(can be a specific or group of sub-competencies)</t>
  </si>
  <si>
    <t>Priority 
(based on results)</t>
  </si>
  <si>
    <t>How will this be met? 
(course, experience, job shadowing, self-study, etc.)</t>
  </si>
  <si>
    <t>Target date</t>
  </si>
  <si>
    <t>Cost</t>
  </si>
  <si>
    <t>Source of funding 
(e.g. employer, personal, etc.)</t>
  </si>
  <si>
    <t>Success 
(How will you know you are successful?)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</si>
</sst>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Times New Roman"/>
      <charset val="204"/>
    </font>
    <font>
      <sz val="10"/>
      <color rgb="FF000000"/>
      <name val="Arial"/>
      <family val="2"/>
    </font>
    <font>
      <sz val="10"/>
      <name val="Arial"/>
      <family val="2"/>
    </font>
    <font>
      <sz val="10"/>
      <color rgb="FF231F20"/>
      <name val="Arial"/>
      <family val="2"/>
    </font>
    <font>
      <b/>
      <sz val="10"/>
      <color rgb="FF000000"/>
      <name val="Arial"/>
      <family val="2"/>
    </font>
    <font>
      <sz val="12"/>
      <color rgb="FF000000"/>
      <name val="Arial"/>
      <family val="2"/>
    </font>
    <font>
      <sz val="20"/>
      <color rgb="FF000000"/>
      <name val="Arial"/>
      <family val="2"/>
    </font>
    <font>
      <sz val="10"/>
      <color rgb="FFFF0000"/>
      <name val="Arial"/>
      <family val="2"/>
    </font>
    <font>
      <b/>
      <sz val="12"/>
      <color rgb="FF000000"/>
      <name val="Arial"/>
      <family val="2"/>
    </font>
    <font>
      <b/>
      <sz val="16"/>
      <color rgb="FF000000"/>
      <name val="Arial"/>
      <family val="2"/>
    </font>
    <font>
      <sz val="11"/>
      <color rgb="FF000000"/>
      <name val="Times New Roman"/>
      <family val="1"/>
    </font>
    <font>
      <sz val="11"/>
      <color rgb="FF000000"/>
      <name val="Arial"/>
      <family val="2"/>
    </font>
    <font>
      <b/>
      <sz val="10"/>
      <color rgb="FFFF0000"/>
      <name val="Arial"/>
      <family val="2"/>
    </font>
    <font>
      <b/>
      <sz val="20"/>
      <color rgb="FF000000"/>
      <name val="Arial"/>
      <family val="2"/>
    </font>
    <font>
      <sz val="10"/>
      <color rgb="FF000000"/>
      <name val="Times New Roman"/>
      <family val="1"/>
    </font>
    <font>
      <u/>
      <sz val="10"/>
      <color theme="10"/>
      <name val="Times New Roman"/>
      <family val="1"/>
    </font>
    <font>
      <u/>
      <sz val="10"/>
      <color theme="10"/>
      <name val="Arial"/>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4" fillId="0" borderId="0" applyFont="0" applyFill="0" applyBorder="0" applyAlignment="0" applyProtection="0"/>
    <xf numFmtId="0" fontId="15" fillId="0" borderId="0" applyNumberFormat="0" applyFill="0" applyBorder="0" applyAlignment="0" applyProtection="0"/>
  </cellStyleXfs>
  <cellXfs count="43">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1" fillId="2" borderId="0" xfId="0" applyFont="1" applyFill="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center" wrapText="1"/>
    </xf>
    <xf numFmtId="0" fontId="5" fillId="0" borderId="0" xfId="0" pivotButton="1" applyFont="1" applyAlignment="1">
      <alignment horizontal="left" vertical="top"/>
    </xf>
    <xf numFmtId="0" fontId="8" fillId="0" borderId="0" xfId="0" applyFont="1" applyAlignment="1">
      <alignment horizontal="left" vertical="top"/>
    </xf>
    <xf numFmtId="0" fontId="8" fillId="0" borderId="0" xfId="0" applyFont="1" applyAlignment="1">
      <alignment vertical="top"/>
    </xf>
    <xf numFmtId="0" fontId="5" fillId="0" borderId="0" xfId="0" applyFont="1" applyAlignment="1">
      <alignment vertical="top"/>
    </xf>
    <xf numFmtId="0" fontId="0" fillId="0" borderId="0" xfId="0" applyAlignment="1">
      <alignment horizontal="center" vertical="top"/>
    </xf>
    <xf numFmtId="0" fontId="4" fillId="0" borderId="1" xfId="0" applyFont="1" applyBorder="1" applyAlignment="1">
      <alignment horizontal="center" vertical="center" wrapText="1"/>
    </xf>
    <xf numFmtId="0" fontId="10" fillId="0" borderId="1" xfId="0" applyFont="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3" fillId="0" borderId="0" xfId="0" applyFont="1" applyAlignment="1">
      <alignment horizontal="left" vertical="top"/>
    </xf>
    <xf numFmtId="0" fontId="1" fillId="0" borderId="0" xfId="0" applyFont="1" applyAlignment="1">
      <alignment horizontal="left" vertical="top" wrapText="1"/>
    </xf>
    <xf numFmtId="0" fontId="1" fillId="2" borderId="0" xfId="0" applyFont="1" applyFill="1" applyAlignment="1">
      <alignment vertical="top"/>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top" wrapText="1"/>
    </xf>
    <xf numFmtId="0" fontId="1" fillId="0" borderId="0" xfId="0" applyFont="1" applyAlignment="1">
      <alignment vertical="top"/>
    </xf>
    <xf numFmtId="0" fontId="11"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top"/>
    </xf>
    <xf numFmtId="0" fontId="1" fillId="0" borderId="0" xfId="0" applyFont="1" applyAlignment="1">
      <alignment horizontal="center" vertical="top" wrapText="1"/>
    </xf>
    <xf numFmtId="0" fontId="4" fillId="0" borderId="0" xfId="0" applyFont="1" applyAlignment="1">
      <alignment horizontal="left" vertical="top"/>
    </xf>
    <xf numFmtId="9" fontId="1" fillId="0" borderId="0" xfId="1" applyFont="1" applyFill="1" applyBorder="1" applyAlignment="1">
      <alignment horizontal="center" vertical="top"/>
    </xf>
    <xf numFmtId="0" fontId="7" fillId="0" borderId="0" xfId="0" applyFont="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6" fillId="0" borderId="0" xfId="2" applyFont="1" applyFill="1"/>
    <xf numFmtId="0" fontId="5"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5" fillId="0" borderId="0" xfId="0" applyFont="1" applyAlignment="1">
      <alignment horizontal="left" vertical="top" wrapText="1"/>
    </xf>
    <xf numFmtId="0" fontId="9" fillId="0" borderId="0" xfId="0" applyFont="1" applyAlignment="1">
      <alignment horizontal="left" vertical="center" wrapText="1"/>
    </xf>
    <xf numFmtId="0" fontId="11" fillId="0" borderId="0" xfId="0" applyFont="1" applyAlignment="1">
      <alignment horizontal="left" vertical="center" wrapText="1"/>
    </xf>
  </cellXfs>
  <cellStyles count="3">
    <cellStyle name="Hyperlink" xfId="2" builtinId="8"/>
    <cellStyle name="Normal" xfId="0" builtinId="0"/>
    <cellStyle name="Percent" xfId="1" builtinId="5"/>
  </cellStyles>
  <dxfs count="8">
    <dxf>
      <font>
        <name val="Arial"/>
        <family val="2"/>
      </font>
    </dxf>
    <dxf>
      <font>
        <name val="Arial"/>
        <family val="2"/>
      </font>
    </dxf>
    <dxf>
      <font>
        <name val="Arial"/>
        <family val="2"/>
      </font>
    </dxf>
    <dxf>
      <font>
        <name val="Arial"/>
        <family val="2"/>
      </font>
    </dxf>
    <dxf>
      <font>
        <sz val="12"/>
      </font>
    </dxf>
    <dxf>
      <font>
        <sz val="12"/>
      </font>
    </dxf>
    <dxf>
      <font>
        <sz val="12"/>
      </font>
    </dxf>
    <dxf>
      <font>
        <sz val="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livia Yap" refreshedDate="45335.420952893517" createdVersion="6" refreshedVersion="8" minRefreshableVersion="3" recordCount="345" xr:uid="{A90FC0F5-C8B4-4D1A-B0E5-72446478680C}">
  <cacheSource type="worksheet">
    <worksheetSource ref="A11:D356" sheet="Questionnaire"/>
  </cacheSource>
  <cacheFields count="4">
    <cacheField name="CATEGORY" numFmtId="0">
      <sharedItems containsBlank="1"/>
    </cacheField>
    <cacheField name="SUB-CATEGORY" numFmtId="0">
      <sharedItems containsBlank="1"/>
    </cacheField>
    <cacheField name="COMPETENCY DETAIL" numFmtId="0">
      <sharedItems containsBlank="1" count="289">
        <m/>
        <s v="Produce written correspondence and reports"/>
        <s v="Make presentations"/>
        <s v="Create free-hand sketches"/>
        <s v="Maintain good relationships with stakeholders"/>
        <s v="Understand roles and responsibilities of stakeholders"/>
        <s v="Follow company policies and procedures"/>
        <s v="Understand and implement company ”good neighbour policy”"/>
        <s v="Conduct activities in a professional and ethical manner"/>
        <s v="Understand and implement company media policy with respect to emergency site issues"/>
        <s v="Understand confidentiality and non-disclosure agreements within contracts"/>
        <s v="Organize meetings and inspections with authorities having jurisdiction"/>
        <s v="Organize and conduct project meetings"/>
        <s v="Analyze marketplace for potential new projects and diversity of projects"/>
        <s v="Assist business development and estimating in pursuing new projects"/>
        <s v="Maintain current and develop new business relationships"/>
        <s v="Monitor performance of subcontractors and vendors"/>
        <s v="Maintain and understand a current library of codes and regulations"/>
        <s v="Be familiar with and use industry standard software applications"/>
        <s v="Ensure estimating practices are current"/>
        <s v="Be familiar with current design and construction trends and practices"/>
        <s v="Identify and manage the legal liabilities resulting from regulations and contract documents"/>
        <s v="Identify and mitigate potential third-party claims"/>
        <s v="Manage project management staff"/>
        <s v="Participate in the development and retention of staff"/>
        <s v="Motivate staff and maintain team morale"/>
        <s v="Address OHS concerns"/>
        <s v="Address any harassment complaints/issues"/>
        <s v="Implement and manage monthly progress billing and invoicing process for owner and sub-contractors as per legislation or contract"/>
        <s v="Set-up cost code/phase codes in company financial management system"/>
        <s v="Manage all costs throughout duration of project"/>
        <s v="Maintain project cash flow"/>
        <s v="Manage project collections"/>
        <s v="Prepare financial reports for senior management"/>
        <s v="Prepare or assist in preparing the baseline construction schedule"/>
        <s v="Monitor and update schedule as required throughout the duration of the project"/>
        <s v="Work with vendors and subcontractors to develop an integrated project schedule"/>
        <s v="Generate regular schedule progress updates"/>
        <s v="Develop mitigation strategies for schedule slippage"/>
        <s v="Manage subcontract procurement process"/>
        <s v="Manage procurement of equipment and material from suppliers"/>
        <s v="Ensure document management system is in place"/>
        <s v="Apply company and project procedures for document management"/>
        <s v="Manage document process throughout project"/>
        <s v="Assess company capacity and capabilities for potential new projects"/>
        <s v="Evaluate potential new projects for risk and opportunity"/>
        <s v="Assess potential owner and consultants"/>
        <s v="Understand project parameters and submission requirements of an RFQ"/>
        <s v="Assemble multi-disciplinary design/build team"/>
        <s v="Interpret client needs"/>
        <s v="Prepare documents as required to satisfy RFQ submission"/>
        <s v="Understand project parameters and submission requirements of the RFP"/>
        <s v="Understand how to determine the Go/No Go decisions to pursue the RFP"/>
        <s v="Understand the competition and your company strengths based on_x000a_previous RFP competitions"/>
        <s v="Assist in determining project costs and fees"/>
        <s v="Participate as a partner providing constructability expertise for the design and construction solution in the multi-disciplinary design/build team"/>
        <s v="Participate in the interview/presentation"/>
        <s v="Attend the mandatory site meeting"/>
        <s v="Record and photograph the existing conditions of the site and/or buildings"/>
        <s v="Meet with RFP team and discuss/ debrief on aspects of site visit"/>
        <s v="Assess requirements for project team including subcontractors and indirect costs"/>
        <s v="Assess direct cost requirements for self-performed work"/>
        <s v="Understand the methods of construction and cost-effective designs"/>
        <s v="Determine access for equipment and deliveries, lay down areas, limits for site hoarding/fencing and security requirements"/>
        <s v="Know alternate products and materials"/>
        <s v="Provide input on alternate construction methods available"/>
        <s v="Review contract documents"/>
        <s v="Understand the fundamentals of an estimate"/>
        <s v="Understand the impact of estimates on the construction operations"/>
        <s v="Understand the scope of work for all subcontractors and suppliers"/>
        <s v="Prepare a quantity take-off including subcontractors and indirect costs"/>
        <s v="Review and understand requirements of contract documents"/>
        <s v="Understand the scope of work of subcontractors and suppliers that may impact your company's scope of work"/>
        <s v="Solicit quotations from subcontractors and suppliers"/>
        <s v="Assess own-forces labour availability, rates, expenses and local union agreements"/>
        <s v="Apply labour factors"/>
        <s v="Know the cost implications related to project safety"/>
        <s v="Analyze quotations submitted by subcontractors and suppliers"/>
        <s v="Calculate costs for out-of-town work"/>
        <s v="Understand cash allowances"/>
        <s v="Determine who covers costs of testing and building permits"/>
        <s v="Review all reports provided with the tendering documents"/>
        <s v="Understand the “means and methods” of the proposed construction strategy, including phasing and staging"/>
        <s v="Understand the requirements of a LEED project"/>
        <s v="Finalize costs and estimate"/>
        <s v="Understand competition and bid strategically"/>
        <s v="Review and finalize bid submissions in consultation with management"/>
        <s v="Create a preliminary risk and opportunity matrix"/>
        <s v="Complete risk evaluation and develop means to mitigate risk"/>
        <s v="Understand liquidated damages and/or penalty clauses"/>
        <s v="Understand impacts of any penalties and delay charges"/>
        <s v="Review company resources to determine who is available and/or best fit_x000a_for the potential new project"/>
        <s v="Identify and source external resources"/>
        <s v="Understand types of bid security"/>
        <s v="Understand requirement for construction insurance"/>
        <s v="Understand the requirements for construction bonding"/>
        <s v="Understand company responsibility regarding signatory unions and the impact on project obligations"/>
        <s v="Understand the labour division of unions"/>
        <s v="Consult with superintendent to develop a preliminary construction schedule"/>
        <s v="Determine and evaluate milestones and critical path"/>
        <s v="Ensure schedule implications are properly incorporated into the pricing model"/>
        <s v="Provide input on phasing and construction flow"/>
        <s v="Understand the legal implications of properly kept records"/>
        <s v="Ensure daily work records are kept"/>
        <s v="Manage the transfer of all project documentation to the project team"/>
        <s v="Manage document control process"/>
        <s v="Ensure that baseline schedule and Look Ahead schedules are updated, maintained and adhered to"/>
        <s v="Ensure that subcontractors, equipment and materials are on-site when required"/>
        <s v="Ensure delivery schedules from all subcontractors are supplied"/>
        <s v="Ensure schedule buy-in by all relevant stakeholders"/>
        <s v="Capitalize on opportunities to accelerate schedule"/>
        <s v="Recognize the impact of changes and the late return of shop drawings on the schedule"/>
        <s v="Review and manage performance of field supervisor, safety advisor,_x000a_coordinators, and foremen"/>
        <s v="Know the tools, equipment, materials, techniques and methods required for use for the project"/>
        <s v="Understand the factors that impact productivity"/>
        <s v="Approve time sheets of direct reports"/>
        <s v="Ensure appropriate software management tools are being used"/>
        <s v="Manage job discipline in conjunction with the field superintendent"/>
        <s v="Confirm availability and allocate own forces, equipment and material in_x000a_conjunction with the superintendent"/>
        <s v="Monitor work of superintendent and others"/>
        <s v="Expedite subcontracts and subcontract deliveries in conjunction with construction team"/>
        <s v="Know the subcontractor methods and procedures"/>
        <s v="Provide proper authorization of requisitions"/>
        <s v="Maintain expediting/purchasing records"/>
        <s v="Ensure invoiced materials have been delivered to site and invoiced work has been completed"/>
        <s v="Authorize invoices as required"/>
        <s v="Manage subcontractors and suppliers invoicing and payment"/>
        <s v="Maintain co-operative relations with subcontractors and suppliers"/>
        <s v="Ensure subcontractors and suppliers submit required documentation for payment"/>
        <s v="Monitor work of subcontractors and suppliers"/>
        <s v="Implement corrective action to meet budget and schedule requirements"/>
        <s v="Support Superintendent in expediting subcontractors and suppliers"/>
        <s v="Ensure that subcontractors and suppliers are on-site when required"/>
        <s v="Know the cost/delivery effects of alternative modes of transportation"/>
        <s v="Take and distribute minutes for meetings or ensure that they are taken"/>
        <s v="Conduct owner consultant meetings"/>
        <s v="Attend subcontractor meetings"/>
        <s v="Attend on-site project safety committee meetings"/>
        <s v="Ensure meetings are coordinated to achieving project milestones"/>
        <s v="Understand the legal implications of complete and correct minutes"/>
        <s v="Understand the requirements of issuing minutes to meetings within the timeframe outlined in the contract documents"/>
        <s v="Understand the use of minutes of meetings as a tool in supporting or defending claims"/>
        <s v="Understand the rules and practices for conducting effective meetings"/>
        <s v="Organize and chair internal Risk and Opportunity meetings"/>
        <s v="Monitor and update the Risk and Opportunity Matrix"/>
        <s v="Understand that risk and opportunity are fluid and will change throughout the_x000a_stages of a construction project"/>
        <s v="Report risk and opportunity impact in internal financial reports"/>
        <s v="Obtain owner approval prior to cash allowance expenditure"/>
        <s v="Inform owner of cash allowance projected variance"/>
        <s v="Understand the difference between a cash allowance and a contingency"/>
        <s v="Understand the purpose of a contingency fund"/>
        <s v="Understand when a cash allowance or contingency allows overhead and profit_x000a_to be added"/>
        <s v="Monitor and update cash allowance and contingency expenditures within the monthly owner billing"/>
        <s v="Understand the importance of change orders for cash allowances and contingency expenditures"/>
        <s v="Review costs-to-date and cost-to-complete with team on a monthly basis to_x000a_ensure that the budget is tracking as expected"/>
        <s v="Prepare and execute a mitigation plan if the budget is not being maintained or improved upon"/>
        <s v="Identify cost variances and opportunities"/>
        <s v="Know budget and schedule constraints"/>
        <s v="Know the effects of introducing overtime and shift work"/>
        <s v="Prepare monthly financial reports for senior management"/>
        <s v="Prepare and participate in profit and loss meetings with senior management"/>
        <s v="Understand submittals requirements"/>
        <s v="Review submittals for correctness and compliance to contract documents"/>
        <s v="Approve mock-ups for correctness and compliance"/>
        <s v="Submit final reports"/>
        <s v="Ensure that submittals are being submitted and reviewed within the agreed upon timeframes"/>
        <s v="Understand the impact to the schedule if submittals are not submitted and/or reviewed within the agreed upon timeframes"/>
        <s v="Ensure that all mock-ups are accepted and paperwork has been issued to_x000a_confirm"/>
        <s v="Determine if a mediator is to be appointed at beginning of project"/>
        <s v="Understand the claims resolution procedures according to the contract"/>
        <s v="Analyze the impact on the schedule and associated costs"/>
        <s v="Identify potential claims and mitigate if possible"/>
        <s v="Assist general management and administration in preparing liens"/>
        <s v="Administer insurance claims"/>
        <s v="Understand the contractual causes for delays in work"/>
        <s v="Understand non-conformance and non-performance by sub-contractors"/>
        <s v="Process subcontractor liens by bonding off, letter of credit or cash in court"/>
        <s v="Ensure proper notification prior to issuing a back charge"/>
        <s v="Understand the impact of cumulative changes to the construction schedule"/>
        <s v="Know the timeframe as outlined in the contract documents for the submissions of claims or notices"/>
        <s v="Know how to prepare a claim using analysis of facts and supporting documents"/>
        <s v="Know what the contract dictates with respect to what constitutes a claim and the allowance given"/>
        <s v="Understand basic accounting procedures"/>
        <s v="Understand legislated and contractual obligations to pay"/>
        <s v="Prepare progress billing in format and with breakdown acceptable to owner"/>
        <s v="Prepare a cashflow statement (anticipated billings) for the owner at the start_x000a_of the project"/>
        <s v="Know all work completed to cut-off date with input from superintendent and/ or consultants"/>
        <s v="Include change orders in schedule of values"/>
        <s v="Know legislated mandatory holdback requirements"/>
        <s v="Understand contractual set-off or holdbacks"/>
        <s v="Monitor receivables"/>
        <s v="Ensure the billings to the owner are submitted on time"/>
        <s v="Review subcontractor billings for correctness and advise them if revisions are required"/>
        <s v="Identify change in the work and advise consultant through Request for Information (RFI) or other method as defined in the contract"/>
        <s v="Understand the differences between change documents and the legal/ contractual requirements of each"/>
        <s v="Review and log contemplated change orders and distribute to impacted_x000a_subcontractors"/>
        <s v="Ensure to receive pricing for changes from Subcontractors in a timely manner"/>
        <s v="Identify costs of own forces work in contemplated changes"/>
        <s v="Identify impact to schedule of changes"/>
        <s v="Submit all costs in the prescribed format to the consultant for review and approval"/>
        <s v="Monitor receipt of approval of costs via a change order"/>
        <s v="Issue change orders to subcontractors"/>
        <s v="Maintain a change orders log/system that includes the contemplated change_x000a_order (CCO) numbers with corresponding change order numbers"/>
        <s v="Understand the purpose of change directives and how to manage payment for work completed"/>
        <s v="Record changes on plans in site offices"/>
        <s v="Establish and maintain an RFI log"/>
        <s v="Manage RFIs from subcontractors to consultant"/>
        <s v="Review subcontractor RFIs and answer inquiries if possible, prior to sending to_x000a_consultant to respond"/>
        <s v="Monitor and manage the return of RFIs from consultant, issuing requests for_x000a_response if not received in a timely manner"/>
        <s v="Distribute responses to RFIs to subcontractors"/>
        <s v="Ensure that all RFI responses are followed up with a site instruction, or a_x000a_contemplated change order"/>
        <s v="Know all contract items that require engineering by a subcontractor engineer"/>
        <s v="Understand liability issues associated with on-site consulting requirements"/>
        <s v="Understand applicable acts and regulations governing contracts"/>
        <s v="Monitor construction safety"/>
        <s v="Meet with safety officer and superintendent regularly to ensure safety plan is_x000a_effective and complete"/>
        <s v="Know applicable safety legislation and regulations"/>
        <s v="Know and implement good safety practices"/>
        <s v="Ensure accident investigation and reporting is completed"/>
        <s v="Assess impact of loss time accidents/incidents"/>
        <s v="Participate in the site HSE program"/>
        <s v="Ensure public safety"/>
        <s v="Ensure a positive safety culture at the site and lead by example"/>
        <s v="Champion safety incident investigations"/>
        <s v="Understand quality control procedures"/>
        <s v="Manage third-party and internal testing and inspection requirements"/>
        <s v="Ensure that all reports from testing and inspection are reviewed and any non-_x000a_conforming results are rectified"/>
        <s v="Manage a non-conformance reporting system as per requirements of the contract documents"/>
        <s v="Ensure consultants review the work on site according to the contract or their own professional associations"/>
        <s v="Review all consultant field reports and issue any non-conforming work to the_x000a_appropriate subcontractor to rectify"/>
        <s v="Ensure that non-conforming work is completed and the consultant has reviewed and approved"/>
        <s v="Ensure that rectified non-conforming work is removed from the consultant field review report"/>
        <s v="Ensure the proper authorization of requisitions and purchase orders"/>
        <s v="Ensure that invoiced materials have been delivered to site and invoiced work has been done"/>
        <s v="Ensure timely payment to suppliers"/>
        <s v="Solicit competitive prices for goods and services"/>
        <s v="Ensure alternates meet contract/specification requirements"/>
        <s v="Identify the deficiency review requirements within the contract documents"/>
        <s v="Understand stakeholder responsibilities for creating punch lists and inspections"/>
        <s v="Understand the timing for deficiency reviews by the consultant"/>
        <s v="Understand the impact of incomplete deficiencies on establishing substantial_x000a_performance"/>
        <s v="Ensure that subcontractors are rectifying deficiencies in a timely manner"/>
        <s v="Understand roles and responsibilities in deficiency review process"/>
        <s v="Understand integration of mechanical, electrical and architectural (ME&amp;A)_x000a_systems"/>
        <s v="Verify implementation of specified quality control programs for ME&amp;A systems"/>
        <s v="Ensure ME&amp;A systems perform in accordance with the design intent"/>
        <s v="Identify equipment required to perform startup or pre-commissioning process at manufacturer facility"/>
        <s v="Understand requirements for achieving occupancy"/>
        <s v="Develop and maintain a list of all required documentation and reports and identify who is responsible to provide"/>
        <s v="Meet with subcontractors to review responsibilities for achieving occupancy"/>
        <s v="Work with authorities having jurisdiction to achieve occupancy"/>
        <s v="Prepare all required documents for submission to the authorities having jurisdiction"/>
        <s v="Request and gather all consultant letters for occupancy"/>
        <s v="Know the contractual requirements for qualitative and quantitative tests to achieve substantial performance"/>
        <s v="Work with the consultants to minimize the deficiency list to meet quantitative_x000a_test"/>
        <s v="Provide any documentation required by contract to consultant"/>
        <s v="Understand the legislated documents that are required for the contractor to submit to the owner/consultant"/>
        <s v="Ensure that all utilities are transferred to the owner"/>
        <s v="Submit O&amp;M and closeout documentation, attic stock, training materials"/>
        <s v="Provide keys to owner"/>
        <s v="Understand the legislated requirements for posting a certificate of substantial_x000a_performance"/>
        <s v="Understand warranty program"/>
        <s v="Determine if legislation allows for progressive, partial or early release of holdback"/>
        <s v="Understand legislated requirements for release of holdback"/>
        <s v="Understand contractual requirements for release of holdbacks, warranty_x000a_holdbacks and deficiency holdbacks"/>
        <s v="Reconcile cash allowances and final billings with owner"/>
        <s v="Provide as-built drawings"/>
        <s v="Ensure the owner has property insurance in place after substantial completion"/>
        <s v="Return rental equipment and trailers"/>
        <s v="Resolve outstanding claims"/>
        <s v="Issue invoice to owner for release of holdback"/>
        <s v="Ensure that all deficiencies are rectified within time frame outlined in_x000a_contract documents"/>
        <s v="Prepare project handover documents"/>
        <s v="Assist with compiling the maintenance manuals, warranty letters and as- builts"/>
        <s v="Organize internal “project evaluation and lessons learned” meeting with senior team members, estimating and senior management"/>
        <s v="Understand agenda requirements of a project closeout meeting"/>
        <s v="Review final cost report"/>
        <s v="Know contractor’s liability under warranties"/>
        <s v="Expedite a written warranty claim process and procedure"/>
        <s v="Determine if warranty claim is legitimate"/>
        <s v="Arrange and attend inspection at the end of the warranty periods"/>
        <s v="Support owner if subcontractors are not responding to warranty calls"/>
        <s v="Reconcile subcontractor and supplier accounts"/>
        <s v="Obtain declaration of last supply from subcontractors"/>
        <s v="Obtain release of holdback monies and pay subcontractors"/>
        <s v="Understand importance of closing a building permit"/>
        <s v="Close the building permit"/>
        <s v="Determine when monies submitted for letters of credit will be released_x000a_and inform the financial department"/>
        <s v="Solicit client feedback"/>
      </sharedItems>
    </cacheField>
    <cacheField name="FAMILIARITY" numFmtId="0">
      <sharedItems containsBlank="1" count="5">
        <m/>
        <s v="Unanswered"/>
        <s v="3 = Very good" u="1"/>
        <s v="1 = None / Limited" u="1"/>
        <s v="2 = Averag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5">
  <r>
    <s v="BUSINESS SKILLS"/>
    <m/>
    <x v="0"/>
    <x v="0"/>
  </r>
  <r>
    <m/>
    <s v="Communicate clearly and ethically"/>
    <x v="0"/>
    <x v="0"/>
  </r>
  <r>
    <m/>
    <m/>
    <x v="1"/>
    <x v="1"/>
  </r>
  <r>
    <m/>
    <m/>
    <x v="2"/>
    <x v="1"/>
  </r>
  <r>
    <m/>
    <m/>
    <x v="3"/>
    <x v="1"/>
  </r>
  <r>
    <m/>
    <m/>
    <x v="4"/>
    <x v="1"/>
  </r>
  <r>
    <m/>
    <m/>
    <x v="5"/>
    <x v="1"/>
  </r>
  <r>
    <m/>
    <m/>
    <x v="6"/>
    <x v="1"/>
  </r>
  <r>
    <m/>
    <m/>
    <x v="7"/>
    <x v="1"/>
  </r>
  <r>
    <m/>
    <m/>
    <x v="8"/>
    <x v="1"/>
  </r>
  <r>
    <m/>
    <m/>
    <x v="9"/>
    <x v="1"/>
  </r>
  <r>
    <m/>
    <m/>
    <x v="10"/>
    <x v="1"/>
  </r>
  <r>
    <m/>
    <m/>
    <x v="11"/>
    <x v="1"/>
  </r>
  <r>
    <m/>
    <m/>
    <x v="12"/>
    <x v="1"/>
  </r>
  <r>
    <m/>
    <s v="Assist in long-term planning, marketing and bidding strategy"/>
    <x v="0"/>
    <x v="0"/>
  </r>
  <r>
    <m/>
    <m/>
    <x v="13"/>
    <x v="1"/>
  </r>
  <r>
    <m/>
    <m/>
    <x v="14"/>
    <x v="1"/>
  </r>
  <r>
    <m/>
    <m/>
    <x v="15"/>
    <x v="1"/>
  </r>
  <r>
    <m/>
    <m/>
    <x v="16"/>
    <x v="1"/>
  </r>
  <r>
    <m/>
    <s v="Keep current with changes and trends in the industry"/>
    <x v="0"/>
    <x v="0"/>
  </r>
  <r>
    <m/>
    <m/>
    <x v="17"/>
    <x v="1"/>
  </r>
  <r>
    <m/>
    <m/>
    <x v="18"/>
    <x v="1"/>
  </r>
  <r>
    <m/>
    <m/>
    <x v="19"/>
    <x v="1"/>
  </r>
  <r>
    <m/>
    <m/>
    <x v="20"/>
    <x v="1"/>
  </r>
  <r>
    <m/>
    <s v="Protect company interests against potential legal liability"/>
    <x v="0"/>
    <x v="0"/>
  </r>
  <r>
    <m/>
    <m/>
    <x v="21"/>
    <x v="1"/>
  </r>
  <r>
    <m/>
    <m/>
    <x v="22"/>
    <x v="1"/>
  </r>
  <r>
    <m/>
    <s v="Manage field and project staff"/>
    <x v="0"/>
    <x v="0"/>
  </r>
  <r>
    <m/>
    <m/>
    <x v="23"/>
    <x v="1"/>
  </r>
  <r>
    <m/>
    <m/>
    <x v="24"/>
    <x v="1"/>
  </r>
  <r>
    <m/>
    <m/>
    <x v="25"/>
    <x v="1"/>
  </r>
  <r>
    <m/>
    <m/>
    <x v="26"/>
    <x v="1"/>
  </r>
  <r>
    <m/>
    <m/>
    <x v="27"/>
    <x v="1"/>
  </r>
  <r>
    <m/>
    <s v="Be accountable and manage project financials"/>
    <x v="0"/>
    <x v="0"/>
  </r>
  <r>
    <m/>
    <m/>
    <x v="28"/>
    <x v="1"/>
  </r>
  <r>
    <m/>
    <m/>
    <x v="29"/>
    <x v="1"/>
  </r>
  <r>
    <m/>
    <m/>
    <x v="30"/>
    <x v="1"/>
  </r>
  <r>
    <m/>
    <m/>
    <x v="31"/>
    <x v="1"/>
  </r>
  <r>
    <m/>
    <m/>
    <x v="32"/>
    <x v="1"/>
  </r>
  <r>
    <m/>
    <m/>
    <x v="33"/>
    <x v="1"/>
  </r>
  <r>
    <m/>
    <s v="Develop and maintain project schedule"/>
    <x v="0"/>
    <x v="0"/>
  </r>
  <r>
    <m/>
    <m/>
    <x v="34"/>
    <x v="1"/>
  </r>
  <r>
    <m/>
    <m/>
    <x v="35"/>
    <x v="1"/>
  </r>
  <r>
    <m/>
    <m/>
    <x v="36"/>
    <x v="1"/>
  </r>
  <r>
    <m/>
    <m/>
    <x v="37"/>
    <x v="1"/>
  </r>
  <r>
    <m/>
    <m/>
    <x v="38"/>
    <x v="1"/>
  </r>
  <r>
    <m/>
    <s v="Manage and negotiate deliverables with key vendors and subcontractors"/>
    <x v="0"/>
    <x v="0"/>
  </r>
  <r>
    <m/>
    <m/>
    <x v="39"/>
    <x v="1"/>
  </r>
  <r>
    <m/>
    <m/>
    <x v="40"/>
    <x v="1"/>
  </r>
  <r>
    <m/>
    <s v="Manage documentation management system"/>
    <x v="0"/>
    <x v="0"/>
  </r>
  <r>
    <m/>
    <m/>
    <x v="41"/>
    <x v="1"/>
  </r>
  <r>
    <m/>
    <m/>
    <x v="42"/>
    <x v="1"/>
  </r>
  <r>
    <m/>
    <m/>
    <x v="43"/>
    <x v="1"/>
  </r>
  <r>
    <m/>
    <m/>
    <x v="0"/>
    <x v="0"/>
  </r>
  <r>
    <s v="TENDERING"/>
    <m/>
    <x v="0"/>
    <x v="0"/>
  </r>
  <r>
    <m/>
    <s v="Assist company management with project selection"/>
    <x v="0"/>
    <x v="0"/>
  </r>
  <r>
    <m/>
    <m/>
    <x v="44"/>
    <x v="1"/>
  </r>
  <r>
    <m/>
    <m/>
    <x v="45"/>
    <x v="1"/>
  </r>
  <r>
    <m/>
    <m/>
    <x v="46"/>
    <x v="1"/>
  </r>
  <r>
    <m/>
    <s v="Provide support to request for prequalification (RFQ’s) team"/>
    <x v="0"/>
    <x v="0"/>
  </r>
  <r>
    <m/>
    <m/>
    <x v="47"/>
    <x v="1"/>
  </r>
  <r>
    <m/>
    <m/>
    <x v="48"/>
    <x v="1"/>
  </r>
  <r>
    <m/>
    <m/>
    <x v="49"/>
    <x v="1"/>
  </r>
  <r>
    <m/>
    <m/>
    <x v="50"/>
    <x v="1"/>
  </r>
  <r>
    <m/>
    <s v="Provide support to request for proposal (RFP) team"/>
    <x v="0"/>
    <x v="0"/>
  </r>
  <r>
    <m/>
    <m/>
    <x v="51"/>
    <x v="1"/>
  </r>
  <r>
    <m/>
    <m/>
    <x v="52"/>
    <x v="1"/>
  </r>
  <r>
    <m/>
    <m/>
    <x v="53"/>
    <x v="1"/>
  </r>
  <r>
    <m/>
    <m/>
    <x v="54"/>
    <x v="1"/>
  </r>
  <r>
    <m/>
    <m/>
    <x v="55"/>
    <x v="1"/>
  </r>
  <r>
    <m/>
    <m/>
    <x v="56"/>
    <x v="1"/>
  </r>
  <r>
    <m/>
    <s v="Attend mandatory site meeting"/>
    <x v="0"/>
    <x v="0"/>
  </r>
  <r>
    <m/>
    <m/>
    <x v="57"/>
    <x v="1"/>
  </r>
  <r>
    <m/>
    <m/>
    <x v="58"/>
    <x v="1"/>
  </r>
  <r>
    <m/>
    <m/>
    <x v="59"/>
    <x v="1"/>
  </r>
  <r>
    <m/>
    <s v="Review plans and specifications for constructability and constructability challenges"/>
    <x v="0"/>
    <x v="0"/>
  </r>
  <r>
    <m/>
    <m/>
    <x v="60"/>
    <x v="1"/>
  </r>
  <r>
    <m/>
    <m/>
    <x v="61"/>
    <x v="1"/>
  </r>
  <r>
    <m/>
    <m/>
    <x v="62"/>
    <x v="1"/>
  </r>
  <r>
    <m/>
    <m/>
    <x v="63"/>
    <x v="1"/>
  </r>
  <r>
    <m/>
    <m/>
    <x v="64"/>
    <x v="1"/>
  </r>
  <r>
    <m/>
    <m/>
    <x v="65"/>
    <x v="1"/>
  </r>
  <r>
    <m/>
    <m/>
    <x v="66"/>
    <x v="1"/>
  </r>
  <r>
    <m/>
    <s v="Participate in estimate process"/>
    <x v="0"/>
    <x v="0"/>
  </r>
  <r>
    <m/>
    <m/>
    <x v="67"/>
    <x v="1"/>
  </r>
  <r>
    <m/>
    <m/>
    <x v="68"/>
    <x v="1"/>
  </r>
  <r>
    <m/>
    <m/>
    <x v="69"/>
    <x v="1"/>
  </r>
  <r>
    <m/>
    <m/>
    <x v="70"/>
    <x v="1"/>
  </r>
  <r>
    <m/>
    <m/>
    <x v="61"/>
    <x v="1"/>
  </r>
  <r>
    <m/>
    <m/>
    <x v="71"/>
    <x v="1"/>
  </r>
  <r>
    <m/>
    <m/>
    <x v="72"/>
    <x v="1"/>
  </r>
  <r>
    <m/>
    <m/>
    <x v="73"/>
    <x v="1"/>
  </r>
  <r>
    <m/>
    <m/>
    <x v="74"/>
    <x v="1"/>
  </r>
  <r>
    <m/>
    <m/>
    <x v="75"/>
    <x v="1"/>
  </r>
  <r>
    <m/>
    <m/>
    <x v="76"/>
    <x v="1"/>
  </r>
  <r>
    <m/>
    <m/>
    <x v="77"/>
    <x v="1"/>
  </r>
  <r>
    <m/>
    <m/>
    <x v="78"/>
    <x v="1"/>
  </r>
  <r>
    <m/>
    <m/>
    <x v="79"/>
    <x v="1"/>
  </r>
  <r>
    <m/>
    <m/>
    <x v="80"/>
    <x v="1"/>
  </r>
  <r>
    <m/>
    <m/>
    <x v="81"/>
    <x v="1"/>
  </r>
  <r>
    <m/>
    <m/>
    <x v="82"/>
    <x v="1"/>
  </r>
  <r>
    <m/>
    <m/>
    <x v="83"/>
    <x v="1"/>
  </r>
  <r>
    <m/>
    <m/>
    <x v="84"/>
    <x v="1"/>
  </r>
  <r>
    <m/>
    <m/>
    <x v="85"/>
    <x v="1"/>
  </r>
  <r>
    <m/>
    <m/>
    <x v="86"/>
    <x v="1"/>
  </r>
  <r>
    <m/>
    <s v="Identify project risks and opportunities that could impact the final estimate and budget"/>
    <x v="0"/>
    <x v="0"/>
  </r>
  <r>
    <m/>
    <m/>
    <x v="87"/>
    <x v="1"/>
  </r>
  <r>
    <m/>
    <m/>
    <x v="88"/>
    <x v="1"/>
  </r>
  <r>
    <m/>
    <m/>
    <x v="89"/>
    <x v="1"/>
  </r>
  <r>
    <m/>
    <m/>
    <x v="90"/>
    <x v="1"/>
  </r>
  <r>
    <m/>
    <s v="Assist in selecting potential project resources and building project teams"/>
    <x v="0"/>
    <x v="0"/>
  </r>
  <r>
    <m/>
    <m/>
    <x v="91"/>
    <x v="1"/>
  </r>
  <r>
    <m/>
    <m/>
    <x v="92"/>
    <x v="1"/>
  </r>
  <r>
    <m/>
    <s v="Understand bid security, bonding and insurance requirements"/>
    <x v="0"/>
    <x v="0"/>
  </r>
  <r>
    <m/>
    <m/>
    <x v="93"/>
    <x v="1"/>
  </r>
  <r>
    <m/>
    <m/>
    <x v="94"/>
    <x v="1"/>
  </r>
  <r>
    <m/>
    <m/>
    <x v="95"/>
    <x v="1"/>
  </r>
  <r>
    <m/>
    <s v="Understand labour requirements and constraints"/>
    <x v="0"/>
    <x v="0"/>
  </r>
  <r>
    <m/>
    <m/>
    <x v="96"/>
    <x v="1"/>
  </r>
  <r>
    <m/>
    <m/>
    <x v="97"/>
    <x v="1"/>
  </r>
  <r>
    <m/>
    <s v="Provide input and support for the construction schedule"/>
    <x v="0"/>
    <x v="0"/>
  </r>
  <r>
    <m/>
    <m/>
    <x v="98"/>
    <x v="1"/>
  </r>
  <r>
    <m/>
    <m/>
    <x v="99"/>
    <x v="1"/>
  </r>
  <r>
    <m/>
    <m/>
    <x v="100"/>
    <x v="1"/>
  </r>
  <r>
    <m/>
    <m/>
    <x v="101"/>
    <x v="1"/>
  </r>
  <r>
    <m/>
    <m/>
    <x v="0"/>
    <x v="0"/>
  </r>
  <r>
    <s v="PROJECT MANAGEMENT"/>
    <m/>
    <x v="0"/>
    <x v="0"/>
  </r>
  <r>
    <m/>
    <s v="Manage project documents"/>
    <x v="0"/>
    <x v="0"/>
  </r>
  <r>
    <m/>
    <m/>
    <x v="102"/>
    <x v="1"/>
  </r>
  <r>
    <m/>
    <m/>
    <x v="103"/>
    <x v="1"/>
  </r>
  <r>
    <m/>
    <m/>
    <x v="104"/>
    <x v="1"/>
  </r>
  <r>
    <m/>
    <m/>
    <x v="105"/>
    <x v="1"/>
  </r>
  <r>
    <m/>
    <s v="Monitor and update schedule"/>
    <x v="0"/>
    <x v="0"/>
  </r>
  <r>
    <m/>
    <m/>
    <x v="106"/>
    <x v="1"/>
  </r>
  <r>
    <m/>
    <m/>
    <x v="107"/>
    <x v="1"/>
  </r>
  <r>
    <m/>
    <m/>
    <x v="108"/>
    <x v="1"/>
  </r>
  <r>
    <m/>
    <m/>
    <x v="109"/>
    <x v="1"/>
  </r>
  <r>
    <m/>
    <m/>
    <x v="110"/>
    <x v="1"/>
  </r>
  <r>
    <m/>
    <m/>
    <x v="111"/>
    <x v="1"/>
  </r>
  <r>
    <m/>
    <s v="Manage project resources"/>
    <x v="0"/>
    <x v="0"/>
  </r>
  <r>
    <m/>
    <m/>
    <x v="112"/>
    <x v="1"/>
  </r>
  <r>
    <m/>
    <m/>
    <x v="113"/>
    <x v="1"/>
  </r>
  <r>
    <m/>
    <m/>
    <x v="114"/>
    <x v="1"/>
  </r>
  <r>
    <m/>
    <m/>
    <x v="115"/>
    <x v="1"/>
  </r>
  <r>
    <m/>
    <m/>
    <x v="116"/>
    <x v="1"/>
  </r>
  <r>
    <m/>
    <m/>
    <x v="117"/>
    <x v="1"/>
  </r>
  <r>
    <m/>
    <m/>
    <x v="118"/>
    <x v="1"/>
  </r>
  <r>
    <m/>
    <m/>
    <x v="119"/>
    <x v="1"/>
  </r>
  <r>
    <m/>
    <m/>
    <x v="120"/>
    <x v="1"/>
  </r>
  <r>
    <m/>
    <s v="Oversee subcontractors and suppliers"/>
    <x v="0"/>
    <x v="0"/>
  </r>
  <r>
    <m/>
    <m/>
    <x v="121"/>
    <x v="1"/>
  </r>
  <r>
    <m/>
    <m/>
    <x v="122"/>
    <x v="1"/>
  </r>
  <r>
    <m/>
    <m/>
    <x v="123"/>
    <x v="1"/>
  </r>
  <r>
    <m/>
    <m/>
    <x v="124"/>
    <x v="1"/>
  </r>
  <r>
    <m/>
    <m/>
    <x v="125"/>
    <x v="1"/>
  </r>
  <r>
    <m/>
    <m/>
    <x v="126"/>
    <x v="1"/>
  </r>
  <r>
    <m/>
    <m/>
    <x v="127"/>
    <x v="1"/>
  </r>
  <r>
    <m/>
    <m/>
    <x v="128"/>
    <x v="1"/>
  </r>
  <r>
    <m/>
    <m/>
    <x v="129"/>
    <x v="1"/>
  </r>
  <r>
    <m/>
    <m/>
    <x v="130"/>
    <x v="1"/>
  </r>
  <r>
    <m/>
    <m/>
    <x v="131"/>
    <x v="1"/>
  </r>
  <r>
    <m/>
    <m/>
    <x v="132"/>
    <x v="1"/>
  </r>
  <r>
    <m/>
    <m/>
    <x v="133"/>
    <x v="1"/>
  </r>
  <r>
    <m/>
    <s v="Organize and chair project meetings"/>
    <x v="0"/>
    <x v="0"/>
  </r>
  <r>
    <m/>
    <m/>
    <x v="134"/>
    <x v="1"/>
  </r>
  <r>
    <m/>
    <m/>
    <x v="135"/>
    <x v="1"/>
  </r>
  <r>
    <m/>
    <m/>
    <x v="136"/>
    <x v="1"/>
  </r>
  <r>
    <m/>
    <m/>
    <x v="137"/>
    <x v="1"/>
  </r>
  <r>
    <m/>
    <m/>
    <x v="138"/>
    <x v="1"/>
  </r>
  <r>
    <m/>
    <m/>
    <x v="139"/>
    <x v="1"/>
  </r>
  <r>
    <m/>
    <m/>
    <x v="140"/>
    <x v="1"/>
  </r>
  <r>
    <m/>
    <m/>
    <x v="141"/>
    <x v="1"/>
  </r>
  <r>
    <m/>
    <m/>
    <x v="142"/>
    <x v="1"/>
  </r>
  <r>
    <m/>
    <s v="Monitor and manage risk and opportunity"/>
    <x v="0"/>
    <x v="0"/>
  </r>
  <r>
    <m/>
    <m/>
    <x v="143"/>
    <x v="1"/>
  </r>
  <r>
    <m/>
    <m/>
    <x v="144"/>
    <x v="1"/>
  </r>
  <r>
    <m/>
    <m/>
    <x v="145"/>
    <x v="1"/>
  </r>
  <r>
    <m/>
    <m/>
    <x v="146"/>
    <x v="1"/>
  </r>
  <r>
    <m/>
    <s v="Monitor cash allowances and contingencies"/>
    <x v="0"/>
    <x v="0"/>
  </r>
  <r>
    <m/>
    <m/>
    <x v="147"/>
    <x v="1"/>
  </r>
  <r>
    <m/>
    <m/>
    <x v="148"/>
    <x v="1"/>
  </r>
  <r>
    <m/>
    <m/>
    <x v="149"/>
    <x v="1"/>
  </r>
  <r>
    <m/>
    <m/>
    <x v="150"/>
    <x v="1"/>
  </r>
  <r>
    <m/>
    <m/>
    <x v="151"/>
    <x v="1"/>
  </r>
  <r>
    <m/>
    <m/>
    <x v="152"/>
    <x v="1"/>
  </r>
  <r>
    <m/>
    <m/>
    <x v="153"/>
    <x v="1"/>
  </r>
  <r>
    <m/>
    <s v="Manage project financials"/>
    <x v="0"/>
    <x v="0"/>
  </r>
  <r>
    <m/>
    <m/>
    <x v="154"/>
    <x v="1"/>
  </r>
  <r>
    <m/>
    <m/>
    <x v="155"/>
    <x v="1"/>
  </r>
  <r>
    <m/>
    <m/>
    <x v="156"/>
    <x v="1"/>
  </r>
  <r>
    <m/>
    <m/>
    <x v="157"/>
    <x v="1"/>
  </r>
  <r>
    <m/>
    <m/>
    <x v="158"/>
    <x v="1"/>
  </r>
  <r>
    <m/>
    <m/>
    <x v="159"/>
    <x v="1"/>
  </r>
  <r>
    <m/>
    <m/>
    <x v="160"/>
    <x v="1"/>
  </r>
  <r>
    <m/>
    <s v="Manage the submittals and approval process"/>
    <x v="0"/>
    <x v="0"/>
  </r>
  <r>
    <m/>
    <m/>
    <x v="161"/>
    <x v="1"/>
  </r>
  <r>
    <m/>
    <m/>
    <x v="162"/>
    <x v="1"/>
  </r>
  <r>
    <m/>
    <m/>
    <x v="163"/>
    <x v="1"/>
  </r>
  <r>
    <m/>
    <m/>
    <x v="164"/>
    <x v="1"/>
  </r>
  <r>
    <m/>
    <m/>
    <x v="165"/>
    <x v="1"/>
  </r>
  <r>
    <m/>
    <m/>
    <x v="166"/>
    <x v="1"/>
  </r>
  <r>
    <m/>
    <m/>
    <x v="167"/>
    <x v="1"/>
  </r>
  <r>
    <m/>
    <s v="Manage processing of construction claims"/>
    <x v="0"/>
    <x v="0"/>
  </r>
  <r>
    <m/>
    <m/>
    <x v="168"/>
    <x v="1"/>
  </r>
  <r>
    <m/>
    <m/>
    <x v="169"/>
    <x v="1"/>
  </r>
  <r>
    <m/>
    <m/>
    <x v="170"/>
    <x v="1"/>
  </r>
  <r>
    <m/>
    <m/>
    <x v="171"/>
    <x v="1"/>
  </r>
  <r>
    <m/>
    <m/>
    <x v="172"/>
    <x v="1"/>
  </r>
  <r>
    <m/>
    <m/>
    <x v="173"/>
    <x v="1"/>
  </r>
  <r>
    <m/>
    <m/>
    <x v="174"/>
    <x v="1"/>
  </r>
  <r>
    <m/>
    <m/>
    <x v="175"/>
    <x v="1"/>
  </r>
  <r>
    <m/>
    <m/>
    <x v="176"/>
    <x v="1"/>
  </r>
  <r>
    <m/>
    <m/>
    <x v="177"/>
    <x v="1"/>
  </r>
  <r>
    <m/>
    <m/>
    <x v="178"/>
    <x v="1"/>
  </r>
  <r>
    <m/>
    <m/>
    <x v="179"/>
    <x v="1"/>
  </r>
  <r>
    <m/>
    <m/>
    <x v="180"/>
    <x v="1"/>
  </r>
  <r>
    <m/>
    <m/>
    <x v="181"/>
    <x v="1"/>
  </r>
  <r>
    <m/>
    <s v="Process progress billings"/>
    <x v="0"/>
    <x v="0"/>
  </r>
  <r>
    <m/>
    <m/>
    <x v="182"/>
    <x v="1"/>
  </r>
  <r>
    <m/>
    <m/>
    <x v="183"/>
    <x v="1"/>
  </r>
  <r>
    <m/>
    <m/>
    <x v="184"/>
    <x v="1"/>
  </r>
  <r>
    <m/>
    <m/>
    <x v="185"/>
    <x v="1"/>
  </r>
  <r>
    <m/>
    <m/>
    <x v="186"/>
    <x v="1"/>
  </r>
  <r>
    <m/>
    <m/>
    <x v="187"/>
    <x v="1"/>
  </r>
  <r>
    <m/>
    <m/>
    <x v="188"/>
    <x v="1"/>
  </r>
  <r>
    <m/>
    <m/>
    <x v="189"/>
    <x v="1"/>
  </r>
  <r>
    <m/>
    <m/>
    <x v="190"/>
    <x v="1"/>
  </r>
  <r>
    <m/>
    <m/>
    <x v="191"/>
    <x v="1"/>
  </r>
  <r>
    <m/>
    <m/>
    <x v="192"/>
    <x v="1"/>
  </r>
  <r>
    <m/>
    <s v="Manage change management process"/>
    <x v="0"/>
    <x v="0"/>
  </r>
  <r>
    <m/>
    <m/>
    <x v="193"/>
    <x v="1"/>
  </r>
  <r>
    <m/>
    <m/>
    <x v="194"/>
    <x v="1"/>
  </r>
  <r>
    <m/>
    <m/>
    <x v="195"/>
    <x v="1"/>
  </r>
  <r>
    <m/>
    <m/>
    <x v="196"/>
    <x v="1"/>
  </r>
  <r>
    <m/>
    <m/>
    <x v="197"/>
    <x v="1"/>
  </r>
  <r>
    <m/>
    <m/>
    <x v="198"/>
    <x v="1"/>
  </r>
  <r>
    <m/>
    <m/>
    <x v="199"/>
    <x v="1"/>
  </r>
  <r>
    <m/>
    <m/>
    <x v="200"/>
    <x v="1"/>
  </r>
  <r>
    <m/>
    <m/>
    <x v="201"/>
    <x v="1"/>
  </r>
  <r>
    <m/>
    <m/>
    <x v="202"/>
    <x v="1"/>
  </r>
  <r>
    <m/>
    <m/>
    <x v="203"/>
    <x v="1"/>
  </r>
  <r>
    <m/>
    <m/>
    <x v="204"/>
    <x v="1"/>
  </r>
  <r>
    <m/>
    <s v="Manage request for information (RFI) process"/>
    <x v="0"/>
    <x v="0"/>
  </r>
  <r>
    <m/>
    <m/>
    <x v="205"/>
    <x v="1"/>
  </r>
  <r>
    <m/>
    <m/>
    <x v="206"/>
    <x v="1"/>
  </r>
  <r>
    <m/>
    <m/>
    <x v="207"/>
    <x v="1"/>
  </r>
  <r>
    <m/>
    <m/>
    <x v="208"/>
    <x v="1"/>
  </r>
  <r>
    <m/>
    <m/>
    <x v="209"/>
    <x v="1"/>
  </r>
  <r>
    <m/>
    <m/>
    <x v="210"/>
    <x v="1"/>
  </r>
  <r>
    <m/>
    <s v="Adhere to all contract- based and contractor based on-site consulting requirements"/>
    <x v="0"/>
    <x v="0"/>
  </r>
  <r>
    <m/>
    <m/>
    <x v="211"/>
    <x v="1"/>
  </r>
  <r>
    <m/>
    <m/>
    <x v="212"/>
    <x v="1"/>
  </r>
  <r>
    <m/>
    <m/>
    <x v="213"/>
    <x v="1"/>
  </r>
  <r>
    <m/>
    <s v="Ensure health, safety and environment (HSE) plan is implemented"/>
    <x v="0"/>
    <x v="0"/>
  </r>
  <r>
    <m/>
    <m/>
    <x v="214"/>
    <x v="1"/>
  </r>
  <r>
    <m/>
    <m/>
    <x v="215"/>
    <x v="1"/>
  </r>
  <r>
    <m/>
    <m/>
    <x v="216"/>
    <x v="1"/>
  </r>
  <r>
    <m/>
    <m/>
    <x v="217"/>
    <x v="1"/>
  </r>
  <r>
    <m/>
    <m/>
    <x v="218"/>
    <x v="1"/>
  </r>
  <r>
    <m/>
    <m/>
    <x v="219"/>
    <x v="1"/>
  </r>
  <r>
    <m/>
    <m/>
    <x v="220"/>
    <x v="1"/>
  </r>
  <r>
    <m/>
    <m/>
    <x v="221"/>
    <x v="1"/>
  </r>
  <r>
    <m/>
    <m/>
    <x v="222"/>
    <x v="1"/>
  </r>
  <r>
    <m/>
    <m/>
    <x v="223"/>
    <x v="1"/>
  </r>
  <r>
    <m/>
    <s v="Implement and manage a quality control program"/>
    <x v="0"/>
    <x v="0"/>
  </r>
  <r>
    <m/>
    <m/>
    <x v="224"/>
    <x v="1"/>
  </r>
  <r>
    <m/>
    <m/>
    <x v="225"/>
    <x v="1"/>
  </r>
  <r>
    <m/>
    <m/>
    <x v="226"/>
    <x v="1"/>
  </r>
  <r>
    <m/>
    <m/>
    <x v="227"/>
    <x v="1"/>
  </r>
  <r>
    <m/>
    <m/>
    <x v="228"/>
    <x v="1"/>
  </r>
  <r>
    <m/>
    <m/>
    <x v="229"/>
    <x v="1"/>
  </r>
  <r>
    <m/>
    <m/>
    <x v="230"/>
    <x v="1"/>
  </r>
  <r>
    <m/>
    <m/>
    <x v="231"/>
    <x v="1"/>
  </r>
  <r>
    <m/>
    <s v="Manage procurement process"/>
    <x v="0"/>
    <x v="0"/>
  </r>
  <r>
    <m/>
    <m/>
    <x v="232"/>
    <x v="1"/>
  </r>
  <r>
    <m/>
    <m/>
    <x v="233"/>
    <x v="1"/>
  </r>
  <r>
    <m/>
    <m/>
    <x v="234"/>
    <x v="1"/>
  </r>
  <r>
    <m/>
    <m/>
    <x v="235"/>
    <x v="1"/>
  </r>
  <r>
    <m/>
    <m/>
    <x v="236"/>
    <x v="1"/>
  </r>
  <r>
    <m/>
    <s v="Establish and support deficiency review process"/>
    <x v="0"/>
    <x v="0"/>
  </r>
  <r>
    <m/>
    <m/>
    <x v="237"/>
    <x v="1"/>
  </r>
  <r>
    <m/>
    <m/>
    <x v="238"/>
    <x v="1"/>
  </r>
  <r>
    <m/>
    <m/>
    <x v="239"/>
    <x v="1"/>
  </r>
  <r>
    <m/>
    <m/>
    <x v="240"/>
    <x v="1"/>
  </r>
  <r>
    <m/>
    <m/>
    <x v="241"/>
    <x v="1"/>
  </r>
  <r>
    <m/>
    <m/>
    <x v="242"/>
    <x v="1"/>
  </r>
  <r>
    <m/>
    <s v="Manage commissioning process"/>
    <x v="0"/>
    <x v="0"/>
  </r>
  <r>
    <m/>
    <m/>
    <x v="243"/>
    <x v="1"/>
  </r>
  <r>
    <m/>
    <m/>
    <x v="244"/>
    <x v="1"/>
  </r>
  <r>
    <m/>
    <m/>
    <x v="245"/>
    <x v="1"/>
  </r>
  <r>
    <m/>
    <m/>
    <x v="246"/>
    <x v="1"/>
  </r>
  <r>
    <m/>
    <s v="Support superintendent to achieve occupancy permit"/>
    <x v="0"/>
    <x v="0"/>
  </r>
  <r>
    <m/>
    <m/>
    <x v="247"/>
    <x v="1"/>
  </r>
  <r>
    <m/>
    <m/>
    <x v="248"/>
    <x v="1"/>
  </r>
  <r>
    <m/>
    <m/>
    <x v="249"/>
    <x v="1"/>
  </r>
  <r>
    <m/>
    <m/>
    <x v="250"/>
    <x v="1"/>
  </r>
  <r>
    <m/>
    <m/>
    <x v="251"/>
    <x v="1"/>
  </r>
  <r>
    <m/>
    <m/>
    <x v="252"/>
    <x v="1"/>
  </r>
  <r>
    <m/>
    <s v="Manage substantial performance process"/>
    <x v="0"/>
    <x v="0"/>
  </r>
  <r>
    <m/>
    <m/>
    <x v="253"/>
    <x v="1"/>
  </r>
  <r>
    <m/>
    <m/>
    <x v="254"/>
    <x v="1"/>
  </r>
  <r>
    <m/>
    <m/>
    <x v="255"/>
    <x v="1"/>
  </r>
  <r>
    <m/>
    <m/>
    <x v="256"/>
    <x v="1"/>
  </r>
  <r>
    <m/>
    <m/>
    <x v="257"/>
    <x v="1"/>
  </r>
  <r>
    <m/>
    <m/>
    <x v="258"/>
    <x v="1"/>
  </r>
  <r>
    <m/>
    <m/>
    <x v="259"/>
    <x v="1"/>
  </r>
  <r>
    <m/>
    <s v="Understand provincial legislation regarding liens and holdbacks"/>
    <x v="0"/>
    <x v="0"/>
  </r>
  <r>
    <m/>
    <m/>
    <x v="260"/>
    <x v="1"/>
  </r>
  <r>
    <m/>
    <m/>
    <x v="261"/>
    <x v="1"/>
  </r>
  <r>
    <m/>
    <m/>
    <x v="257"/>
    <x v="1"/>
  </r>
  <r>
    <m/>
    <m/>
    <x v="262"/>
    <x v="1"/>
  </r>
  <r>
    <m/>
    <m/>
    <x v="263"/>
    <x v="1"/>
  </r>
  <r>
    <m/>
    <m/>
    <x v="264"/>
    <x v="1"/>
  </r>
  <r>
    <m/>
    <m/>
    <x v="0"/>
    <x v="0"/>
  </r>
  <r>
    <s v="POST CONSTRUCTION"/>
    <m/>
    <x v="0"/>
    <x v="0"/>
  </r>
  <r>
    <m/>
    <s v="Finalize project closeout"/>
    <x v="0"/>
    <x v="0"/>
  </r>
  <r>
    <m/>
    <m/>
    <x v="265"/>
    <x v="1"/>
  </r>
  <r>
    <m/>
    <m/>
    <x v="266"/>
    <x v="1"/>
  </r>
  <r>
    <m/>
    <m/>
    <x v="267"/>
    <x v="1"/>
  </r>
  <r>
    <m/>
    <m/>
    <x v="268"/>
    <x v="1"/>
  </r>
  <r>
    <m/>
    <m/>
    <x v="269"/>
    <x v="1"/>
  </r>
  <r>
    <m/>
    <m/>
    <x v="270"/>
    <x v="1"/>
  </r>
  <r>
    <m/>
    <m/>
    <x v="271"/>
    <x v="1"/>
  </r>
  <r>
    <m/>
    <m/>
    <x v="272"/>
    <x v="1"/>
  </r>
  <r>
    <m/>
    <m/>
    <x v="273"/>
    <x v="1"/>
  </r>
  <r>
    <m/>
    <s v="Participate in project closeout meeting"/>
    <x v="0"/>
    <x v="0"/>
  </r>
  <r>
    <m/>
    <m/>
    <x v="274"/>
    <x v="1"/>
  </r>
  <r>
    <m/>
    <m/>
    <x v="275"/>
    <x v="1"/>
  </r>
  <r>
    <m/>
    <m/>
    <x v="276"/>
    <x v="1"/>
  </r>
  <r>
    <m/>
    <s v="Evaluate and manage warranty claims/itemsg"/>
    <x v="0"/>
    <x v="0"/>
  </r>
  <r>
    <m/>
    <m/>
    <x v="277"/>
    <x v="1"/>
  </r>
  <r>
    <m/>
    <m/>
    <x v="278"/>
    <x v="1"/>
  </r>
  <r>
    <m/>
    <m/>
    <x v="279"/>
    <x v="1"/>
  </r>
  <r>
    <m/>
    <m/>
    <x v="280"/>
    <x v="1"/>
  </r>
  <r>
    <m/>
    <m/>
    <x v="281"/>
    <x v="1"/>
  </r>
  <r>
    <m/>
    <s v="Reconcile and ensure the final release of payments"/>
    <x v="0"/>
    <x v="0"/>
  </r>
  <r>
    <m/>
    <m/>
    <x v="282"/>
    <x v="1"/>
  </r>
  <r>
    <m/>
    <m/>
    <x v="283"/>
    <x v="1"/>
  </r>
  <r>
    <m/>
    <m/>
    <x v="284"/>
    <x v="1"/>
  </r>
  <r>
    <m/>
    <s v="Close permits and letters of credit"/>
    <x v="0"/>
    <x v="0"/>
  </r>
  <r>
    <m/>
    <m/>
    <x v="285"/>
    <x v="1"/>
  </r>
  <r>
    <m/>
    <m/>
    <x v="286"/>
    <x v="1"/>
  </r>
  <r>
    <m/>
    <m/>
    <x v="287"/>
    <x v="1"/>
  </r>
  <r>
    <m/>
    <s v="Conduct post-project review with owner"/>
    <x v="0"/>
    <x v="0"/>
  </r>
  <r>
    <m/>
    <m/>
    <x v="288"/>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57B103F-3964-448E-BAD7-24386615C5EF}" name="PivotTable1" cacheId="156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Improvement Areas">
  <location ref="A13:A14" firstHeaderRow="1" firstDataRow="1" firstDataCol="1"/>
  <pivotFields count="4">
    <pivotField showAll="0"/>
    <pivotField showAll="0"/>
    <pivotField axis="axisRow" showAll="0">
      <items count="29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t="default"/>
      </items>
    </pivotField>
    <pivotField axis="axisRow" multipleItemSelectionAllowed="1" showAll="0">
      <items count="6">
        <item h="1" sd="0" x="1"/>
        <item h="1" x="0"/>
        <item m="1" x="3"/>
        <item m="1" x="4"/>
        <item h="1" m="1" x="2"/>
        <item t="default"/>
      </items>
    </pivotField>
  </pivotFields>
  <rowFields count="2">
    <field x="3"/>
    <field x="2"/>
  </rowFields>
  <rowItems count="1">
    <i t="grand">
      <x/>
    </i>
  </rowItems>
  <colItems count="1">
    <i/>
  </colItems>
  <formats count="8">
    <format dxfId="0">
      <pivotArea type="all" dataOnly="0" outline="0" fieldPosition="0"/>
    </format>
    <format dxfId="1">
      <pivotArea field="3" type="button" dataOnly="0" labelOnly="1" outline="0" axis="axisRow" fieldPosition="0"/>
    </format>
    <format dxfId="2">
      <pivotArea dataOnly="0" labelOnly="1" fieldPosition="0">
        <references count="1">
          <reference field="3" count="0"/>
        </references>
      </pivotArea>
    </format>
    <format dxfId="3">
      <pivotArea dataOnly="0" labelOnly="1" grandRow="1" outline="0" fieldPosition="0"/>
    </format>
    <format dxfId="4">
      <pivotArea type="all" dataOnly="0" outline="0" fieldPosition="0"/>
    </format>
    <format dxfId="5">
      <pivotArea field="3" type="button" dataOnly="0" labelOnly="1" outline="0" axis="axisRow" fieldPosition="0"/>
    </format>
    <format dxfId="6">
      <pivotArea dataOnly="0" labelOnly="1" fieldPosition="0">
        <references count="1">
          <reference field="3" count="0"/>
        </references>
      </pivotArea>
    </format>
    <format dxfId="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ca-acc.com/gold-seal/course-providers/accredited-training/" TargetMode="Externa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4D7B-19C0-4D6E-B9AE-21A5594F2CBA}">
  <dimension ref="A1:T20"/>
  <sheetViews>
    <sheetView tabSelected="1" zoomScale="80" zoomScaleNormal="80" workbookViewId="0">
      <selection activeCell="S5" sqref="S5"/>
    </sheetView>
  </sheetViews>
  <sheetFormatPr defaultColWidth="9" defaultRowHeight="15"/>
  <cols>
    <col min="1" max="13" width="9" style="6"/>
    <col min="14" max="14" width="17.83203125" style="6" customWidth="1"/>
    <col min="15" max="16384" width="9" style="6"/>
  </cols>
  <sheetData>
    <row r="1" spans="1:20" s="11" customFormat="1" ht="24.6">
      <c r="A1" s="19" t="s">
        <v>0</v>
      </c>
    </row>
    <row r="3" spans="1:20" ht="127.5" customHeight="1">
      <c r="A3" s="40" t="s">
        <v>1</v>
      </c>
      <c r="B3" s="40"/>
      <c r="C3" s="40"/>
      <c r="D3" s="40"/>
      <c r="E3" s="40"/>
      <c r="F3" s="40"/>
      <c r="G3" s="40"/>
      <c r="H3" s="40"/>
      <c r="I3" s="40"/>
      <c r="J3" s="40"/>
      <c r="K3" s="40"/>
      <c r="L3" s="40"/>
      <c r="M3" s="40"/>
      <c r="N3" s="40"/>
    </row>
    <row r="6" spans="1:20" ht="15.6">
      <c r="A6" s="11" t="s">
        <v>2</v>
      </c>
    </row>
    <row r="7" spans="1:20">
      <c r="B7" s="6" t="s">
        <v>3</v>
      </c>
    </row>
    <row r="8" spans="1:20" ht="17.25" customHeight="1">
      <c r="B8" s="6" t="s">
        <v>4</v>
      </c>
    </row>
    <row r="9" spans="1:20" ht="15.75" customHeight="1">
      <c r="B9" s="6" t="s">
        <v>5</v>
      </c>
    </row>
    <row r="10" spans="1:20">
      <c r="B10" s="6" t="s">
        <v>6</v>
      </c>
    </row>
    <row r="12" spans="1:20" ht="15.6">
      <c r="A12" s="11" t="s">
        <v>7</v>
      </c>
    </row>
    <row r="13" spans="1:20" ht="76.5" customHeight="1">
      <c r="A13" s="37" t="s">
        <v>8</v>
      </c>
      <c r="B13" s="39"/>
      <c r="C13" s="39"/>
      <c r="D13" s="39"/>
      <c r="E13" s="39"/>
      <c r="F13" s="39"/>
      <c r="G13" s="39"/>
      <c r="H13" s="39"/>
      <c r="I13" s="39"/>
      <c r="J13" s="39"/>
      <c r="K13" s="39"/>
      <c r="L13" s="39"/>
      <c r="M13" s="39"/>
    </row>
    <row r="14" spans="1:20" s="17" customFormat="1" ht="28.15" customHeight="1">
      <c r="A14" s="41" t="s">
        <v>9</v>
      </c>
      <c r="B14" s="41"/>
      <c r="C14" s="41"/>
      <c r="D14" s="41"/>
      <c r="E14" s="41"/>
      <c r="F14" s="41"/>
      <c r="G14" s="41"/>
      <c r="H14" s="41"/>
      <c r="I14" s="41"/>
      <c r="J14" s="41"/>
      <c r="K14" s="41"/>
      <c r="L14" s="41"/>
      <c r="M14" s="41"/>
    </row>
    <row r="15" spans="1:20" ht="18.75" customHeight="1">
      <c r="A15" s="12" t="s">
        <v>10</v>
      </c>
      <c r="B15" s="13"/>
      <c r="C15" s="13"/>
      <c r="D15" s="13"/>
      <c r="E15" s="13"/>
      <c r="F15" s="13"/>
      <c r="G15" s="13"/>
      <c r="H15" s="13"/>
      <c r="I15" s="13"/>
      <c r="J15" s="13"/>
      <c r="K15" s="13"/>
      <c r="L15" s="13"/>
      <c r="M15" s="20"/>
    </row>
    <row r="16" spans="1:20" ht="113.25" customHeight="1">
      <c r="A16" s="37" t="s">
        <v>11</v>
      </c>
      <c r="B16" s="38"/>
      <c r="C16" s="38"/>
      <c r="D16" s="38"/>
      <c r="E16" s="38"/>
      <c r="F16" s="38"/>
      <c r="G16" s="38"/>
      <c r="H16" s="38"/>
      <c r="I16" s="38"/>
      <c r="J16" s="38"/>
      <c r="K16" s="38"/>
      <c r="L16" s="38"/>
      <c r="M16" s="38"/>
      <c r="T16" s="11"/>
    </row>
    <row r="17" spans="1:15" s="17" customFormat="1" ht="28.15" customHeight="1">
      <c r="A17" s="41" t="s">
        <v>12</v>
      </c>
      <c r="B17" s="41"/>
      <c r="C17" s="41"/>
      <c r="D17" s="41"/>
      <c r="E17" s="41"/>
      <c r="F17" s="41"/>
      <c r="G17" s="41"/>
      <c r="H17" s="41"/>
      <c r="I17" s="41"/>
      <c r="J17" s="41"/>
      <c r="K17" s="41"/>
      <c r="L17" s="41"/>
      <c r="M17" s="41"/>
    </row>
    <row r="18" spans="1:15" ht="47.25" customHeight="1">
      <c r="A18" s="37" t="s">
        <v>13</v>
      </c>
      <c r="B18" s="39"/>
      <c r="C18" s="39"/>
      <c r="D18" s="39"/>
      <c r="E18" s="39"/>
      <c r="F18" s="39"/>
      <c r="G18" s="39"/>
      <c r="H18" s="39"/>
      <c r="I18" s="39"/>
      <c r="J18" s="39"/>
      <c r="K18" s="39"/>
      <c r="L18" s="39"/>
      <c r="M18" s="39"/>
      <c r="N18" s="39"/>
      <c r="O18" s="39"/>
    </row>
    <row r="19" spans="1:15" s="17" customFormat="1" ht="28.15" customHeight="1">
      <c r="A19" s="41" t="s">
        <v>14</v>
      </c>
      <c r="B19" s="41"/>
      <c r="C19" s="41"/>
      <c r="D19" s="41"/>
      <c r="E19" s="41"/>
      <c r="F19" s="41"/>
      <c r="G19" s="41"/>
      <c r="H19" s="41"/>
      <c r="I19" s="41"/>
      <c r="J19" s="41"/>
      <c r="K19" s="41"/>
      <c r="L19" s="41"/>
      <c r="M19" s="41"/>
    </row>
    <row r="20" spans="1:15" ht="30.75" customHeight="1">
      <c r="A20" s="37" t="s">
        <v>15</v>
      </c>
      <c r="B20" s="37"/>
      <c r="C20" s="37"/>
      <c r="D20" s="37"/>
      <c r="E20" s="37"/>
      <c r="F20" s="37"/>
      <c r="G20" s="37"/>
      <c r="H20" s="37"/>
      <c r="I20" s="37"/>
      <c r="J20" s="37"/>
      <c r="K20" s="37"/>
      <c r="L20" s="37"/>
      <c r="M20" s="20"/>
      <c r="N20" s="20"/>
      <c r="O20" s="20"/>
    </row>
  </sheetData>
  <mergeCells count="8">
    <mergeCell ref="A20:L20"/>
    <mergeCell ref="A16:M16"/>
    <mergeCell ref="A13:M13"/>
    <mergeCell ref="A3:N3"/>
    <mergeCell ref="A18:O18"/>
    <mergeCell ref="A14:M14"/>
    <mergeCell ref="A17:M17"/>
    <mergeCell ref="A19:M19"/>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1C8D9-340E-4EFC-8518-A6CC9C2B6BC8}">
  <dimension ref="A1:M356"/>
  <sheetViews>
    <sheetView zoomScale="90" zoomScaleNormal="90" workbookViewId="0">
      <pane ySplit="8" topLeftCell="A9" activePane="bottomLeft" state="frozen"/>
      <selection pane="bottomLeft" activeCell="C1" sqref="C1"/>
    </sheetView>
  </sheetViews>
  <sheetFormatPr defaultColWidth="9.33203125" defaultRowHeight="13.15"/>
  <cols>
    <col min="1" max="1" width="5.1640625" style="1" customWidth="1"/>
    <col min="2" max="2" width="8.83203125" style="1" customWidth="1"/>
    <col min="3" max="3" width="103.1640625" style="1" customWidth="1"/>
    <col min="4" max="4" width="35.1640625" style="1" customWidth="1"/>
    <col min="5" max="16384" width="9.33203125" style="1"/>
  </cols>
  <sheetData>
    <row r="1" spans="1:13" ht="24.6">
      <c r="A1" s="7" t="s">
        <v>16</v>
      </c>
      <c r="D1" s="24"/>
      <c r="E1" s="25"/>
      <c r="F1" s="25"/>
      <c r="G1" s="25"/>
      <c r="H1" s="25"/>
    </row>
    <row r="2" spans="1:13">
      <c r="E2" s="25"/>
      <c r="F2" s="25"/>
      <c r="G2" s="25"/>
      <c r="H2" s="25"/>
    </row>
    <row r="3" spans="1:13" ht="13.9">
      <c r="A3" s="42" t="s">
        <v>17</v>
      </c>
      <c r="B3" s="42"/>
      <c r="C3" s="42"/>
      <c r="D3" s="27"/>
      <c r="E3" s="27"/>
      <c r="F3" s="27"/>
      <c r="G3" s="27"/>
      <c r="H3" s="27"/>
      <c r="I3" s="27"/>
      <c r="J3" s="27"/>
      <c r="K3" s="27"/>
      <c r="L3" s="27"/>
      <c r="M3" s="27"/>
    </row>
    <row r="4" spans="1:13" ht="13.9">
      <c r="A4" s="26"/>
      <c r="B4" s="28" t="s">
        <v>18</v>
      </c>
      <c r="C4" s="26"/>
      <c r="D4" s="27"/>
      <c r="E4" s="27"/>
      <c r="F4" s="27"/>
      <c r="G4" s="27"/>
      <c r="H4" s="27"/>
      <c r="I4" s="27"/>
      <c r="J4" s="27"/>
      <c r="K4" s="27"/>
      <c r="L4" s="27"/>
      <c r="M4" s="27"/>
    </row>
    <row r="5" spans="1:13" ht="13.9">
      <c r="A5" s="26"/>
      <c r="B5" s="28" t="s">
        <v>19</v>
      </c>
      <c r="C5" s="26"/>
      <c r="D5" s="27"/>
      <c r="E5" s="27"/>
      <c r="F5" s="27"/>
      <c r="G5" s="27"/>
      <c r="H5" s="27"/>
      <c r="I5" s="27"/>
      <c r="J5" s="27"/>
      <c r="K5" s="27"/>
      <c r="L5" s="27"/>
      <c r="M5" s="27"/>
    </row>
    <row r="6" spans="1:13" ht="13.9">
      <c r="A6" s="26"/>
      <c r="B6" s="28" t="s">
        <v>20</v>
      </c>
      <c r="C6" s="26"/>
      <c r="D6" s="27"/>
      <c r="E6" s="27"/>
      <c r="F6" s="27"/>
      <c r="G6" s="27"/>
      <c r="H6" s="27"/>
      <c r="I6" s="27"/>
      <c r="J6" s="27"/>
      <c r="K6" s="27"/>
      <c r="L6" s="27"/>
      <c r="M6" s="27"/>
    </row>
    <row r="7" spans="1:13" ht="13.9">
      <c r="A7" s="26"/>
      <c r="B7" s="28" t="s">
        <v>21</v>
      </c>
      <c r="C7" s="26"/>
      <c r="D7" s="27"/>
      <c r="E7" s="27"/>
      <c r="F7" s="27"/>
      <c r="G7" s="27"/>
      <c r="H7" s="27"/>
      <c r="I7" s="27"/>
      <c r="J7" s="27"/>
      <c r="K7" s="27"/>
      <c r="L7" s="27"/>
      <c r="M7" s="27"/>
    </row>
    <row r="8" spans="1:13" ht="13.9">
      <c r="A8" s="26"/>
      <c r="C8" s="26"/>
      <c r="D8" s="27"/>
      <c r="E8" s="27"/>
      <c r="F8" s="27"/>
      <c r="G8" s="27"/>
      <c r="H8" s="27"/>
      <c r="I8" s="27"/>
      <c r="J8" s="27"/>
      <c r="K8" s="27"/>
      <c r="L8" s="27"/>
      <c r="M8" s="27"/>
    </row>
    <row r="9" spans="1:13">
      <c r="A9" s="29" t="s">
        <v>22</v>
      </c>
      <c r="D9" s="30"/>
      <c r="E9" s="25"/>
      <c r="F9" s="25"/>
      <c r="G9" s="25"/>
      <c r="H9" s="25"/>
    </row>
    <row r="10" spans="1:13">
      <c r="D10" s="30"/>
      <c r="E10" s="25"/>
      <c r="F10" s="25"/>
      <c r="G10" s="25"/>
      <c r="H10" s="25"/>
    </row>
    <row r="11" spans="1:13" hidden="1">
      <c r="A11" s="1" t="s">
        <v>23</v>
      </c>
      <c r="B11" s="1" t="s">
        <v>24</v>
      </c>
      <c r="C11" s="1" t="s">
        <v>25</v>
      </c>
      <c r="D11" s="30" t="s">
        <v>26</v>
      </c>
      <c r="E11" s="25"/>
      <c r="F11" s="25"/>
      <c r="G11" s="25"/>
      <c r="H11" s="25"/>
    </row>
    <row r="12" spans="1:13" ht="12.75" customHeight="1">
      <c r="A12" s="31" t="s">
        <v>27</v>
      </c>
    </row>
    <row r="13" spans="1:13">
      <c r="B13" s="5" t="s">
        <v>28</v>
      </c>
      <c r="C13" s="5"/>
      <c r="D13" s="5"/>
    </row>
    <row r="14" spans="1:13">
      <c r="B14" s="2"/>
      <c r="C14" s="3" t="s">
        <v>29</v>
      </c>
      <c r="D14" s="1" t="s">
        <v>30</v>
      </c>
    </row>
    <row r="15" spans="1:13">
      <c r="B15" s="2"/>
      <c r="C15" s="3" t="s">
        <v>31</v>
      </c>
      <c r="D15" s="1" t="s">
        <v>30</v>
      </c>
    </row>
    <row r="16" spans="1:13">
      <c r="B16" s="2"/>
      <c r="C16" s="3" t="s">
        <v>32</v>
      </c>
      <c r="D16" s="1" t="s">
        <v>30</v>
      </c>
    </row>
    <row r="17" spans="2:4">
      <c r="B17" s="2"/>
      <c r="C17" s="3" t="s">
        <v>33</v>
      </c>
      <c r="D17" s="1" t="s">
        <v>30</v>
      </c>
    </row>
    <row r="18" spans="2:4">
      <c r="B18" s="2"/>
      <c r="C18" s="3" t="s">
        <v>34</v>
      </c>
      <c r="D18" s="1" t="s">
        <v>30</v>
      </c>
    </row>
    <row r="19" spans="2:4">
      <c r="B19" s="2"/>
      <c r="C19" s="3" t="s">
        <v>35</v>
      </c>
      <c r="D19" s="1" t="s">
        <v>30</v>
      </c>
    </row>
    <row r="20" spans="2:4">
      <c r="B20" s="2"/>
      <c r="C20" s="3" t="s">
        <v>36</v>
      </c>
      <c r="D20" s="1" t="s">
        <v>30</v>
      </c>
    </row>
    <row r="21" spans="2:4">
      <c r="B21" s="2"/>
      <c r="C21" s="3" t="s">
        <v>37</v>
      </c>
      <c r="D21" s="1" t="s">
        <v>30</v>
      </c>
    </row>
    <row r="22" spans="2:4" ht="11.45" customHeight="1">
      <c r="B22" s="2"/>
      <c r="C22" s="4" t="s">
        <v>38</v>
      </c>
      <c r="D22" s="1" t="s">
        <v>30</v>
      </c>
    </row>
    <row r="23" spans="2:4">
      <c r="B23" s="2"/>
      <c r="C23" s="3" t="s">
        <v>39</v>
      </c>
      <c r="D23" s="1" t="s">
        <v>30</v>
      </c>
    </row>
    <row r="24" spans="2:4">
      <c r="B24" s="2"/>
      <c r="C24" s="3" t="s">
        <v>40</v>
      </c>
      <c r="D24" s="1" t="s">
        <v>30</v>
      </c>
    </row>
    <row r="25" spans="2:4">
      <c r="C25" s="3" t="s">
        <v>41</v>
      </c>
      <c r="D25" s="1" t="s">
        <v>30</v>
      </c>
    </row>
    <row r="26" spans="2:4">
      <c r="B26" s="5" t="s">
        <v>42</v>
      </c>
      <c r="C26" s="5"/>
      <c r="D26" s="5"/>
    </row>
    <row r="27" spans="2:4" ht="11.45" customHeight="1">
      <c r="B27" s="2"/>
      <c r="C27" s="4" t="s">
        <v>43</v>
      </c>
      <c r="D27" s="1" t="s">
        <v>30</v>
      </c>
    </row>
    <row r="28" spans="2:4">
      <c r="B28" s="2"/>
      <c r="C28" s="3" t="s">
        <v>44</v>
      </c>
      <c r="D28" s="1" t="s">
        <v>30</v>
      </c>
    </row>
    <row r="29" spans="2:4">
      <c r="B29" s="2"/>
      <c r="C29" s="3" t="s">
        <v>45</v>
      </c>
      <c r="D29" s="1" t="s">
        <v>30</v>
      </c>
    </row>
    <row r="30" spans="2:4">
      <c r="C30" s="3" t="s">
        <v>46</v>
      </c>
      <c r="D30" s="1" t="s">
        <v>30</v>
      </c>
    </row>
    <row r="31" spans="2:4">
      <c r="B31" s="5" t="s">
        <v>47</v>
      </c>
      <c r="C31" s="5"/>
      <c r="D31" s="5"/>
    </row>
    <row r="32" spans="2:4">
      <c r="C32" s="1" t="s">
        <v>48</v>
      </c>
      <c r="D32" s="1" t="s">
        <v>30</v>
      </c>
    </row>
    <row r="33" spans="2:4">
      <c r="C33" s="1" t="s">
        <v>49</v>
      </c>
      <c r="D33" s="1" t="s">
        <v>30</v>
      </c>
    </row>
    <row r="34" spans="2:4">
      <c r="C34" s="1" t="s">
        <v>50</v>
      </c>
      <c r="D34" s="1" t="s">
        <v>30</v>
      </c>
    </row>
    <row r="35" spans="2:4">
      <c r="C35" s="1" t="s">
        <v>51</v>
      </c>
      <c r="D35" s="1" t="s">
        <v>30</v>
      </c>
    </row>
    <row r="36" spans="2:4">
      <c r="B36" s="5" t="s">
        <v>52</v>
      </c>
      <c r="C36" s="5"/>
      <c r="D36" s="5"/>
    </row>
    <row r="37" spans="2:4">
      <c r="C37" s="1" t="s">
        <v>53</v>
      </c>
      <c r="D37" s="1" t="s">
        <v>30</v>
      </c>
    </row>
    <row r="38" spans="2:4">
      <c r="C38" s="1" t="s">
        <v>54</v>
      </c>
      <c r="D38" s="1" t="s">
        <v>30</v>
      </c>
    </row>
    <row r="39" spans="2:4">
      <c r="B39" s="5" t="s">
        <v>55</v>
      </c>
      <c r="C39" s="5"/>
      <c r="D39" s="5"/>
    </row>
    <row r="40" spans="2:4">
      <c r="C40" s="1" t="s">
        <v>56</v>
      </c>
      <c r="D40" s="1" t="s">
        <v>30</v>
      </c>
    </row>
    <row r="41" spans="2:4">
      <c r="C41" s="1" t="s">
        <v>57</v>
      </c>
      <c r="D41" s="1" t="s">
        <v>30</v>
      </c>
    </row>
    <row r="42" spans="2:4">
      <c r="C42" s="1" t="s">
        <v>58</v>
      </c>
      <c r="D42" s="1" t="s">
        <v>30</v>
      </c>
    </row>
    <row r="43" spans="2:4">
      <c r="C43" s="1" t="s">
        <v>59</v>
      </c>
      <c r="D43" s="1" t="s">
        <v>30</v>
      </c>
    </row>
    <row r="44" spans="2:4">
      <c r="C44" s="1" t="s">
        <v>60</v>
      </c>
      <c r="D44" s="1" t="s">
        <v>30</v>
      </c>
    </row>
    <row r="45" spans="2:4">
      <c r="B45" s="21" t="s">
        <v>61</v>
      </c>
      <c r="C45" s="21"/>
      <c r="D45" s="5"/>
    </row>
    <row r="46" spans="2:4">
      <c r="C46" s="1" t="s">
        <v>62</v>
      </c>
      <c r="D46" s="1" t="s">
        <v>30</v>
      </c>
    </row>
    <row r="47" spans="2:4">
      <c r="C47" s="1" t="s">
        <v>63</v>
      </c>
      <c r="D47" s="1" t="s">
        <v>30</v>
      </c>
    </row>
    <row r="48" spans="2:4">
      <c r="C48" s="1" t="s">
        <v>64</v>
      </c>
      <c r="D48" s="1" t="s">
        <v>30</v>
      </c>
    </row>
    <row r="49" spans="2:4">
      <c r="C49" s="1" t="s">
        <v>65</v>
      </c>
      <c r="D49" s="1" t="s">
        <v>30</v>
      </c>
    </row>
    <row r="50" spans="2:4">
      <c r="C50" s="1" t="s">
        <v>66</v>
      </c>
      <c r="D50" s="1" t="s">
        <v>30</v>
      </c>
    </row>
    <row r="51" spans="2:4">
      <c r="C51" s="1" t="s">
        <v>67</v>
      </c>
      <c r="D51" s="1" t="s">
        <v>30</v>
      </c>
    </row>
    <row r="52" spans="2:4">
      <c r="B52" s="21" t="s">
        <v>68</v>
      </c>
      <c r="C52" s="21"/>
      <c r="D52" s="5"/>
    </row>
    <row r="53" spans="2:4">
      <c r="C53" s="1" t="s">
        <v>69</v>
      </c>
      <c r="D53" s="1" t="s">
        <v>30</v>
      </c>
    </row>
    <row r="54" spans="2:4">
      <c r="C54" s="1" t="s">
        <v>70</v>
      </c>
      <c r="D54" s="1" t="s">
        <v>30</v>
      </c>
    </row>
    <row r="55" spans="2:4">
      <c r="C55" s="1" t="s">
        <v>71</v>
      </c>
      <c r="D55" s="1" t="s">
        <v>30</v>
      </c>
    </row>
    <row r="56" spans="2:4">
      <c r="C56" s="1" t="s">
        <v>72</v>
      </c>
      <c r="D56" s="1" t="s">
        <v>30</v>
      </c>
    </row>
    <row r="57" spans="2:4">
      <c r="C57" s="1" t="s">
        <v>73</v>
      </c>
      <c r="D57" s="1" t="s">
        <v>30</v>
      </c>
    </row>
    <row r="58" spans="2:4">
      <c r="B58" s="21" t="s">
        <v>74</v>
      </c>
      <c r="C58" s="21"/>
      <c r="D58" s="5"/>
    </row>
    <row r="59" spans="2:4">
      <c r="C59" s="1" t="s">
        <v>75</v>
      </c>
      <c r="D59" s="1" t="s">
        <v>30</v>
      </c>
    </row>
    <row r="60" spans="2:4">
      <c r="C60" s="1" t="s">
        <v>76</v>
      </c>
      <c r="D60" s="1" t="s">
        <v>30</v>
      </c>
    </row>
    <row r="61" spans="2:4">
      <c r="B61" s="21" t="s">
        <v>77</v>
      </c>
      <c r="C61" s="21"/>
      <c r="D61" s="5"/>
    </row>
    <row r="62" spans="2:4" ht="11.45" customHeight="1">
      <c r="C62" s="1" t="s">
        <v>78</v>
      </c>
      <c r="D62" s="1" t="s">
        <v>30</v>
      </c>
    </row>
    <row r="63" spans="2:4">
      <c r="C63" s="1" t="s">
        <v>79</v>
      </c>
      <c r="D63" s="1" t="s">
        <v>30</v>
      </c>
    </row>
    <row r="64" spans="2:4">
      <c r="C64" s="1" t="s">
        <v>80</v>
      </c>
      <c r="D64" s="1" t="s">
        <v>30</v>
      </c>
    </row>
    <row r="66" spans="1:4">
      <c r="A66" s="31" t="s">
        <v>81</v>
      </c>
    </row>
    <row r="67" spans="1:4">
      <c r="B67" s="5" t="s">
        <v>82</v>
      </c>
      <c r="C67" s="5"/>
      <c r="D67" s="5"/>
    </row>
    <row r="68" spans="1:4">
      <c r="C68" s="1" t="s">
        <v>83</v>
      </c>
      <c r="D68" s="1" t="s">
        <v>30</v>
      </c>
    </row>
    <row r="69" spans="1:4">
      <c r="C69" s="1" t="s">
        <v>84</v>
      </c>
      <c r="D69" s="1" t="s">
        <v>30</v>
      </c>
    </row>
    <row r="70" spans="1:4">
      <c r="C70" s="1" t="s">
        <v>85</v>
      </c>
      <c r="D70" s="1" t="s">
        <v>30</v>
      </c>
    </row>
    <row r="71" spans="1:4">
      <c r="B71" s="5" t="s">
        <v>86</v>
      </c>
      <c r="C71" s="5"/>
      <c r="D71" s="5"/>
    </row>
    <row r="72" spans="1:4">
      <c r="C72" s="1" t="s">
        <v>87</v>
      </c>
      <c r="D72" s="1" t="s">
        <v>30</v>
      </c>
    </row>
    <row r="73" spans="1:4">
      <c r="C73" s="1" t="s">
        <v>88</v>
      </c>
      <c r="D73" s="1" t="s">
        <v>30</v>
      </c>
    </row>
    <row r="74" spans="1:4">
      <c r="C74" s="1" t="s">
        <v>89</v>
      </c>
      <c r="D74" s="1" t="s">
        <v>30</v>
      </c>
    </row>
    <row r="75" spans="1:4">
      <c r="C75" s="1" t="s">
        <v>90</v>
      </c>
      <c r="D75" s="1" t="s">
        <v>30</v>
      </c>
    </row>
    <row r="76" spans="1:4">
      <c r="B76" s="5" t="s">
        <v>91</v>
      </c>
      <c r="C76" s="5"/>
      <c r="D76" s="5"/>
    </row>
    <row r="77" spans="1:4">
      <c r="C77" s="1" t="s">
        <v>92</v>
      </c>
      <c r="D77" s="1" t="s">
        <v>30</v>
      </c>
    </row>
    <row r="78" spans="1:4">
      <c r="C78" s="1" t="s">
        <v>93</v>
      </c>
      <c r="D78" s="1" t="s">
        <v>30</v>
      </c>
    </row>
    <row r="79" spans="1:4">
      <c r="C79" s="1" t="s">
        <v>94</v>
      </c>
      <c r="D79" s="1" t="s">
        <v>30</v>
      </c>
    </row>
    <row r="80" spans="1:4">
      <c r="C80" s="1" t="s">
        <v>95</v>
      </c>
      <c r="D80" s="1" t="s">
        <v>30</v>
      </c>
    </row>
    <row r="81" spans="2:4">
      <c r="C81" s="1" t="s">
        <v>96</v>
      </c>
      <c r="D81" s="1" t="s">
        <v>30</v>
      </c>
    </row>
    <row r="82" spans="2:4">
      <c r="C82" s="1" t="s">
        <v>97</v>
      </c>
      <c r="D82" s="1" t="s">
        <v>30</v>
      </c>
    </row>
    <row r="83" spans="2:4">
      <c r="B83" s="5" t="s">
        <v>98</v>
      </c>
      <c r="C83" s="5"/>
      <c r="D83" s="5"/>
    </row>
    <row r="84" spans="2:4">
      <c r="C84" s="1" t="s">
        <v>99</v>
      </c>
      <c r="D84" s="1" t="s">
        <v>30</v>
      </c>
    </row>
    <row r="85" spans="2:4">
      <c r="C85" s="1" t="s">
        <v>100</v>
      </c>
      <c r="D85" s="1" t="s">
        <v>30</v>
      </c>
    </row>
    <row r="86" spans="2:4">
      <c r="C86" s="1" t="s">
        <v>101</v>
      </c>
      <c r="D86" s="1" t="s">
        <v>30</v>
      </c>
    </row>
    <row r="87" spans="2:4">
      <c r="B87" s="5" t="s">
        <v>102</v>
      </c>
      <c r="C87" s="5"/>
      <c r="D87" s="5"/>
    </row>
    <row r="88" spans="2:4">
      <c r="C88" s="1" t="s">
        <v>103</v>
      </c>
      <c r="D88" s="1" t="s">
        <v>30</v>
      </c>
    </row>
    <row r="89" spans="2:4">
      <c r="C89" s="1" t="s">
        <v>104</v>
      </c>
      <c r="D89" s="1" t="s">
        <v>30</v>
      </c>
    </row>
    <row r="90" spans="2:4">
      <c r="C90" s="1" t="s">
        <v>105</v>
      </c>
      <c r="D90" s="1" t="s">
        <v>30</v>
      </c>
    </row>
    <row r="91" spans="2:4">
      <c r="C91" s="1" t="s">
        <v>106</v>
      </c>
      <c r="D91" s="1" t="s">
        <v>30</v>
      </c>
    </row>
    <row r="92" spans="2:4">
      <c r="C92" s="1" t="s">
        <v>107</v>
      </c>
      <c r="D92" s="1" t="s">
        <v>30</v>
      </c>
    </row>
    <row r="93" spans="2:4">
      <c r="C93" s="1" t="s">
        <v>108</v>
      </c>
      <c r="D93" s="1" t="s">
        <v>30</v>
      </c>
    </row>
    <row r="94" spans="2:4">
      <c r="C94" s="1" t="s">
        <v>109</v>
      </c>
      <c r="D94" s="1" t="s">
        <v>30</v>
      </c>
    </row>
    <row r="95" spans="2:4">
      <c r="B95" s="5" t="s">
        <v>110</v>
      </c>
      <c r="C95" s="5"/>
      <c r="D95" s="5"/>
    </row>
    <row r="96" spans="2:4">
      <c r="C96" s="1" t="s">
        <v>111</v>
      </c>
      <c r="D96" s="1" t="s">
        <v>30</v>
      </c>
    </row>
    <row r="97" spans="3:4">
      <c r="C97" s="1" t="s">
        <v>112</v>
      </c>
      <c r="D97" s="1" t="s">
        <v>30</v>
      </c>
    </row>
    <row r="98" spans="3:4">
      <c r="C98" s="1" t="s">
        <v>113</v>
      </c>
      <c r="D98" s="1" t="s">
        <v>30</v>
      </c>
    </row>
    <row r="99" spans="3:4">
      <c r="C99" s="1" t="s">
        <v>114</v>
      </c>
      <c r="D99" s="1" t="s">
        <v>30</v>
      </c>
    </row>
    <row r="100" spans="3:4">
      <c r="C100" s="1" t="s">
        <v>104</v>
      </c>
      <c r="D100" s="1" t="s">
        <v>30</v>
      </c>
    </row>
    <row r="101" spans="3:4">
      <c r="C101" s="1" t="s">
        <v>115</v>
      </c>
      <c r="D101" s="1" t="s">
        <v>30</v>
      </c>
    </row>
    <row r="102" spans="3:4">
      <c r="C102" s="1" t="s">
        <v>116</v>
      </c>
      <c r="D102" s="1" t="s">
        <v>30</v>
      </c>
    </row>
    <row r="103" spans="3:4">
      <c r="C103" s="1" t="s">
        <v>117</v>
      </c>
      <c r="D103" s="1" t="s">
        <v>30</v>
      </c>
    </row>
    <row r="104" spans="3:4">
      <c r="C104" s="1" t="s">
        <v>118</v>
      </c>
      <c r="D104" s="1" t="s">
        <v>30</v>
      </c>
    </row>
    <row r="105" spans="3:4">
      <c r="C105" s="1" t="s">
        <v>119</v>
      </c>
      <c r="D105" s="1" t="s">
        <v>30</v>
      </c>
    </row>
    <row r="106" spans="3:4">
      <c r="C106" s="1" t="s">
        <v>120</v>
      </c>
      <c r="D106" s="1" t="s">
        <v>30</v>
      </c>
    </row>
    <row r="107" spans="3:4">
      <c r="C107" s="1" t="s">
        <v>121</v>
      </c>
      <c r="D107" s="1" t="s">
        <v>30</v>
      </c>
    </row>
    <row r="108" spans="3:4">
      <c r="C108" s="1" t="s">
        <v>122</v>
      </c>
      <c r="D108" s="1" t="s">
        <v>30</v>
      </c>
    </row>
    <row r="109" spans="3:4">
      <c r="C109" s="1" t="s">
        <v>123</v>
      </c>
      <c r="D109" s="1" t="s">
        <v>30</v>
      </c>
    </row>
    <row r="110" spans="3:4">
      <c r="C110" s="1" t="s">
        <v>124</v>
      </c>
      <c r="D110" s="1" t="s">
        <v>30</v>
      </c>
    </row>
    <row r="111" spans="3:4">
      <c r="C111" s="1" t="s">
        <v>125</v>
      </c>
      <c r="D111" s="1" t="s">
        <v>30</v>
      </c>
    </row>
    <row r="112" spans="3:4">
      <c r="C112" s="1" t="s">
        <v>126</v>
      </c>
      <c r="D112" s="1" t="s">
        <v>30</v>
      </c>
    </row>
    <row r="113" spans="2:4">
      <c r="C113" s="1" t="s">
        <v>127</v>
      </c>
      <c r="D113" s="1" t="s">
        <v>30</v>
      </c>
    </row>
    <row r="114" spans="2:4">
      <c r="C114" s="1" t="s">
        <v>128</v>
      </c>
      <c r="D114" s="1" t="s">
        <v>30</v>
      </c>
    </row>
    <row r="115" spans="2:4">
      <c r="C115" s="1" t="s">
        <v>129</v>
      </c>
      <c r="D115" s="1" t="s">
        <v>30</v>
      </c>
    </row>
    <row r="116" spans="2:4">
      <c r="C116" s="1" t="s">
        <v>130</v>
      </c>
      <c r="D116" s="1" t="s">
        <v>30</v>
      </c>
    </row>
    <row r="117" spans="2:4">
      <c r="B117" s="5" t="s">
        <v>131</v>
      </c>
      <c r="C117" s="5"/>
      <c r="D117" s="5"/>
    </row>
    <row r="118" spans="2:4">
      <c r="C118" s="1" t="s">
        <v>132</v>
      </c>
      <c r="D118" s="1" t="s">
        <v>30</v>
      </c>
    </row>
    <row r="119" spans="2:4">
      <c r="C119" s="1" t="s">
        <v>133</v>
      </c>
      <c r="D119" s="1" t="s">
        <v>30</v>
      </c>
    </row>
    <row r="120" spans="2:4">
      <c r="C120" s="1" t="s">
        <v>134</v>
      </c>
      <c r="D120" s="1" t="s">
        <v>30</v>
      </c>
    </row>
    <row r="121" spans="2:4">
      <c r="C121" s="1" t="s">
        <v>135</v>
      </c>
      <c r="D121" s="1" t="s">
        <v>30</v>
      </c>
    </row>
    <row r="122" spans="2:4">
      <c r="B122" s="5" t="s">
        <v>136</v>
      </c>
      <c r="C122" s="5"/>
      <c r="D122" s="5"/>
    </row>
    <row r="123" spans="2:4">
      <c r="C123" s="1" t="s">
        <v>137</v>
      </c>
      <c r="D123" s="1" t="s">
        <v>30</v>
      </c>
    </row>
    <row r="124" spans="2:4" ht="13.35" customHeight="1">
      <c r="C124" s="1" t="s">
        <v>138</v>
      </c>
      <c r="D124" s="1" t="s">
        <v>30</v>
      </c>
    </row>
    <row r="125" spans="2:4">
      <c r="B125" s="5" t="s">
        <v>139</v>
      </c>
      <c r="C125" s="5"/>
      <c r="D125" s="5"/>
    </row>
    <row r="126" spans="2:4">
      <c r="C126" s="1" t="s">
        <v>140</v>
      </c>
      <c r="D126" s="1" t="s">
        <v>30</v>
      </c>
    </row>
    <row r="127" spans="2:4">
      <c r="C127" s="1" t="s">
        <v>141</v>
      </c>
      <c r="D127" s="1" t="s">
        <v>30</v>
      </c>
    </row>
    <row r="128" spans="2:4">
      <c r="C128" s="1" t="s">
        <v>142</v>
      </c>
      <c r="D128" s="1" t="s">
        <v>30</v>
      </c>
    </row>
    <row r="129" spans="1:4">
      <c r="B129" s="5" t="s">
        <v>143</v>
      </c>
      <c r="C129" s="5"/>
      <c r="D129" s="5"/>
    </row>
    <row r="130" spans="1:4">
      <c r="C130" s="1" t="s">
        <v>144</v>
      </c>
      <c r="D130" s="1" t="s">
        <v>30</v>
      </c>
    </row>
    <row r="131" spans="1:4">
      <c r="C131" s="1" t="s">
        <v>145</v>
      </c>
      <c r="D131" s="1" t="s">
        <v>30</v>
      </c>
    </row>
    <row r="132" spans="1:4">
      <c r="B132" s="5" t="s">
        <v>146</v>
      </c>
      <c r="C132" s="5"/>
      <c r="D132" s="5"/>
    </row>
    <row r="133" spans="1:4">
      <c r="C133" s="1" t="s">
        <v>147</v>
      </c>
      <c r="D133" s="1" t="s">
        <v>30</v>
      </c>
    </row>
    <row r="134" spans="1:4">
      <c r="C134" s="1" t="s">
        <v>148</v>
      </c>
      <c r="D134" s="1" t="s">
        <v>30</v>
      </c>
    </row>
    <row r="135" spans="1:4">
      <c r="C135" s="1" t="s">
        <v>149</v>
      </c>
      <c r="D135" s="1" t="s">
        <v>30</v>
      </c>
    </row>
    <row r="136" spans="1:4" ht="11.45" customHeight="1">
      <c r="C136" s="1" t="s">
        <v>150</v>
      </c>
      <c r="D136" s="1" t="s">
        <v>30</v>
      </c>
    </row>
    <row r="138" spans="1:4">
      <c r="A138" s="31" t="s">
        <v>151</v>
      </c>
    </row>
    <row r="139" spans="1:4">
      <c r="B139" s="5" t="s">
        <v>152</v>
      </c>
      <c r="C139" s="5"/>
      <c r="D139" s="5"/>
    </row>
    <row r="140" spans="1:4">
      <c r="C140" s="1" t="s">
        <v>153</v>
      </c>
      <c r="D140" s="1" t="s">
        <v>30</v>
      </c>
    </row>
    <row r="141" spans="1:4">
      <c r="C141" s="1" t="s">
        <v>154</v>
      </c>
      <c r="D141" s="1" t="s">
        <v>30</v>
      </c>
    </row>
    <row r="142" spans="1:4">
      <c r="C142" s="1" t="s">
        <v>155</v>
      </c>
      <c r="D142" s="1" t="s">
        <v>30</v>
      </c>
    </row>
    <row r="143" spans="1:4">
      <c r="C143" s="1" t="s">
        <v>156</v>
      </c>
      <c r="D143" s="1" t="s">
        <v>30</v>
      </c>
    </row>
    <row r="144" spans="1:4">
      <c r="B144" s="5" t="s">
        <v>157</v>
      </c>
      <c r="C144" s="5"/>
      <c r="D144" s="5"/>
    </row>
    <row r="145" spans="2:4">
      <c r="C145" s="1" t="s">
        <v>158</v>
      </c>
      <c r="D145" s="1" t="s">
        <v>30</v>
      </c>
    </row>
    <row r="146" spans="2:4">
      <c r="C146" s="1" t="s">
        <v>159</v>
      </c>
      <c r="D146" s="1" t="s">
        <v>30</v>
      </c>
    </row>
    <row r="147" spans="2:4">
      <c r="C147" s="1" t="s">
        <v>160</v>
      </c>
      <c r="D147" s="1" t="s">
        <v>30</v>
      </c>
    </row>
    <row r="148" spans="2:4">
      <c r="C148" s="1" t="s">
        <v>161</v>
      </c>
      <c r="D148" s="1" t="s">
        <v>30</v>
      </c>
    </row>
    <row r="149" spans="2:4">
      <c r="C149" s="1" t="s">
        <v>162</v>
      </c>
      <c r="D149" s="1" t="s">
        <v>30</v>
      </c>
    </row>
    <row r="150" spans="2:4">
      <c r="C150" s="1" t="s">
        <v>163</v>
      </c>
      <c r="D150" s="1" t="s">
        <v>30</v>
      </c>
    </row>
    <row r="151" spans="2:4">
      <c r="B151" s="5" t="s">
        <v>164</v>
      </c>
      <c r="C151" s="5"/>
      <c r="D151" s="5"/>
    </row>
    <row r="152" spans="2:4" ht="12.6" customHeight="1">
      <c r="C152" s="1" t="s">
        <v>165</v>
      </c>
      <c r="D152" s="1" t="s">
        <v>30</v>
      </c>
    </row>
    <row r="153" spans="2:4">
      <c r="C153" s="1" t="s">
        <v>166</v>
      </c>
      <c r="D153" s="1" t="s">
        <v>30</v>
      </c>
    </row>
    <row r="154" spans="2:4">
      <c r="C154" s="1" t="s">
        <v>167</v>
      </c>
      <c r="D154" s="1" t="s">
        <v>30</v>
      </c>
    </row>
    <row r="155" spans="2:4">
      <c r="C155" s="1" t="s">
        <v>168</v>
      </c>
      <c r="D155" s="1" t="s">
        <v>30</v>
      </c>
    </row>
    <row r="156" spans="2:4">
      <c r="C156" s="1" t="s">
        <v>169</v>
      </c>
      <c r="D156" s="1" t="s">
        <v>30</v>
      </c>
    </row>
    <row r="157" spans="2:4">
      <c r="C157" s="1" t="s">
        <v>170</v>
      </c>
      <c r="D157" s="1" t="s">
        <v>30</v>
      </c>
    </row>
    <row r="158" spans="2:4">
      <c r="C158" s="1" t="s">
        <v>171</v>
      </c>
      <c r="D158" s="1" t="s">
        <v>30</v>
      </c>
    </row>
    <row r="159" spans="2:4">
      <c r="C159" s="1" t="s">
        <v>172</v>
      </c>
      <c r="D159" s="1" t="s">
        <v>30</v>
      </c>
    </row>
    <row r="160" spans="2:4">
      <c r="C160" s="1" t="s">
        <v>173</v>
      </c>
      <c r="D160" s="1" t="s">
        <v>30</v>
      </c>
    </row>
    <row r="161" spans="2:4">
      <c r="B161" s="5" t="s">
        <v>174</v>
      </c>
      <c r="C161" s="5"/>
      <c r="D161" s="5"/>
    </row>
    <row r="162" spans="2:4" ht="12.6" customHeight="1">
      <c r="C162" s="1" t="s">
        <v>175</v>
      </c>
      <c r="D162" s="1" t="s">
        <v>30</v>
      </c>
    </row>
    <row r="163" spans="2:4">
      <c r="C163" s="1" t="s">
        <v>176</v>
      </c>
      <c r="D163" s="1" t="s">
        <v>30</v>
      </c>
    </row>
    <row r="164" spans="2:4">
      <c r="C164" s="1" t="s">
        <v>177</v>
      </c>
      <c r="D164" s="1" t="s">
        <v>30</v>
      </c>
    </row>
    <row r="165" spans="2:4">
      <c r="C165" s="1" t="s">
        <v>178</v>
      </c>
      <c r="D165" s="1" t="s">
        <v>30</v>
      </c>
    </row>
    <row r="166" spans="2:4">
      <c r="C166" s="1" t="s">
        <v>179</v>
      </c>
      <c r="D166" s="1" t="s">
        <v>30</v>
      </c>
    </row>
    <row r="167" spans="2:4">
      <c r="C167" s="1" t="s">
        <v>180</v>
      </c>
      <c r="D167" s="1" t="s">
        <v>30</v>
      </c>
    </row>
    <row r="168" spans="2:4">
      <c r="C168" s="1" t="s">
        <v>181</v>
      </c>
      <c r="D168" s="1" t="s">
        <v>30</v>
      </c>
    </row>
    <row r="169" spans="2:4">
      <c r="C169" s="1" t="s">
        <v>182</v>
      </c>
      <c r="D169" s="1" t="s">
        <v>30</v>
      </c>
    </row>
    <row r="170" spans="2:4">
      <c r="C170" s="1" t="s">
        <v>183</v>
      </c>
      <c r="D170" s="1" t="s">
        <v>30</v>
      </c>
    </row>
    <row r="171" spans="2:4">
      <c r="C171" s="1" t="s">
        <v>184</v>
      </c>
      <c r="D171" s="1" t="s">
        <v>30</v>
      </c>
    </row>
    <row r="172" spans="2:4">
      <c r="C172" s="1" t="s">
        <v>185</v>
      </c>
      <c r="D172" s="1" t="s">
        <v>30</v>
      </c>
    </row>
    <row r="173" spans="2:4">
      <c r="C173" s="1" t="s">
        <v>186</v>
      </c>
      <c r="D173" s="1" t="s">
        <v>30</v>
      </c>
    </row>
    <row r="174" spans="2:4">
      <c r="C174" s="1" t="s">
        <v>187</v>
      </c>
      <c r="D174" s="1" t="s">
        <v>30</v>
      </c>
    </row>
    <row r="175" spans="2:4">
      <c r="B175" s="5" t="s">
        <v>188</v>
      </c>
      <c r="C175" s="5"/>
      <c r="D175" s="5"/>
    </row>
    <row r="176" spans="2:4" ht="12.6" customHeight="1">
      <c r="C176" s="1" t="s">
        <v>189</v>
      </c>
      <c r="D176" s="1" t="s">
        <v>30</v>
      </c>
    </row>
    <row r="177" spans="2:4">
      <c r="C177" s="1" t="s">
        <v>190</v>
      </c>
      <c r="D177" s="1" t="s">
        <v>30</v>
      </c>
    </row>
    <row r="178" spans="2:4">
      <c r="C178" s="1" t="s">
        <v>191</v>
      </c>
      <c r="D178" s="1" t="s">
        <v>30</v>
      </c>
    </row>
    <row r="179" spans="2:4">
      <c r="C179" s="1" t="s">
        <v>192</v>
      </c>
      <c r="D179" s="1" t="s">
        <v>30</v>
      </c>
    </row>
    <row r="180" spans="2:4">
      <c r="C180" s="1" t="s">
        <v>193</v>
      </c>
      <c r="D180" s="1" t="s">
        <v>30</v>
      </c>
    </row>
    <row r="181" spans="2:4">
      <c r="C181" s="1" t="s">
        <v>194</v>
      </c>
      <c r="D181" s="1" t="s">
        <v>30</v>
      </c>
    </row>
    <row r="182" spans="2:4" ht="12.4" customHeight="1">
      <c r="C182" s="1" t="s">
        <v>195</v>
      </c>
      <c r="D182" s="1" t="s">
        <v>30</v>
      </c>
    </row>
    <row r="183" spans="2:4">
      <c r="C183" s="1" t="s">
        <v>196</v>
      </c>
      <c r="D183" s="1" t="s">
        <v>30</v>
      </c>
    </row>
    <row r="184" spans="2:4">
      <c r="C184" s="1" t="s">
        <v>197</v>
      </c>
      <c r="D184" s="1" t="s">
        <v>30</v>
      </c>
    </row>
    <row r="185" spans="2:4">
      <c r="B185" s="5" t="s">
        <v>198</v>
      </c>
      <c r="C185" s="5"/>
      <c r="D185" s="5"/>
    </row>
    <row r="186" spans="2:4" ht="12.6" customHeight="1">
      <c r="C186" s="1" t="s">
        <v>199</v>
      </c>
      <c r="D186" s="1" t="s">
        <v>30</v>
      </c>
    </row>
    <row r="187" spans="2:4">
      <c r="C187" s="1" t="s">
        <v>200</v>
      </c>
      <c r="D187" s="1" t="s">
        <v>30</v>
      </c>
    </row>
    <row r="188" spans="2:4" ht="12.6" customHeight="1">
      <c r="C188" s="1" t="s">
        <v>201</v>
      </c>
      <c r="D188" s="1" t="s">
        <v>30</v>
      </c>
    </row>
    <row r="189" spans="2:4">
      <c r="C189" s="1" t="s">
        <v>202</v>
      </c>
      <c r="D189" s="1" t="s">
        <v>30</v>
      </c>
    </row>
    <row r="190" spans="2:4">
      <c r="B190" s="5" t="s">
        <v>203</v>
      </c>
      <c r="C190" s="5"/>
      <c r="D190" s="5"/>
    </row>
    <row r="191" spans="2:4" ht="12.6" customHeight="1">
      <c r="C191" s="1" t="s">
        <v>204</v>
      </c>
      <c r="D191" s="1" t="s">
        <v>30</v>
      </c>
    </row>
    <row r="192" spans="2:4">
      <c r="C192" s="1" t="s">
        <v>205</v>
      </c>
      <c r="D192" s="1" t="s">
        <v>30</v>
      </c>
    </row>
    <row r="193" spans="2:4" ht="12.6" customHeight="1">
      <c r="C193" s="1" t="s">
        <v>206</v>
      </c>
      <c r="D193" s="1" t="s">
        <v>30</v>
      </c>
    </row>
    <row r="194" spans="2:4">
      <c r="C194" s="1" t="s">
        <v>207</v>
      </c>
      <c r="D194" s="1" t="s">
        <v>30</v>
      </c>
    </row>
    <row r="195" spans="2:4">
      <c r="C195" s="1" t="s">
        <v>208</v>
      </c>
      <c r="D195" s="1" t="s">
        <v>30</v>
      </c>
    </row>
    <row r="196" spans="2:4">
      <c r="C196" s="1" t="s">
        <v>209</v>
      </c>
      <c r="D196" s="1" t="s">
        <v>30</v>
      </c>
    </row>
    <row r="197" spans="2:4">
      <c r="C197" s="1" t="s">
        <v>210</v>
      </c>
      <c r="D197" s="1" t="s">
        <v>30</v>
      </c>
    </row>
    <row r="198" spans="2:4">
      <c r="B198" s="5" t="s">
        <v>211</v>
      </c>
      <c r="C198" s="5"/>
      <c r="D198" s="5"/>
    </row>
    <row r="199" spans="2:4" ht="12.6" customHeight="1">
      <c r="C199" s="1" t="s">
        <v>212</v>
      </c>
      <c r="D199" s="1" t="s">
        <v>30</v>
      </c>
    </row>
    <row r="200" spans="2:4">
      <c r="C200" s="1" t="s">
        <v>213</v>
      </c>
      <c r="D200" s="1" t="s">
        <v>30</v>
      </c>
    </row>
    <row r="201" spans="2:4" ht="12.6" customHeight="1">
      <c r="C201" s="1" t="s">
        <v>214</v>
      </c>
      <c r="D201" s="1" t="s">
        <v>30</v>
      </c>
    </row>
    <row r="202" spans="2:4">
      <c r="C202" s="1" t="s">
        <v>215</v>
      </c>
      <c r="D202" s="1" t="s">
        <v>30</v>
      </c>
    </row>
    <row r="203" spans="2:4">
      <c r="C203" s="1" t="s">
        <v>216</v>
      </c>
      <c r="D203" s="1" t="s">
        <v>30</v>
      </c>
    </row>
    <row r="204" spans="2:4">
      <c r="C204" s="1" t="s">
        <v>217</v>
      </c>
      <c r="D204" s="1" t="s">
        <v>30</v>
      </c>
    </row>
    <row r="205" spans="2:4">
      <c r="C205" s="1" t="s">
        <v>218</v>
      </c>
      <c r="D205" s="1" t="s">
        <v>30</v>
      </c>
    </row>
    <row r="206" spans="2:4">
      <c r="B206" s="5" t="s">
        <v>219</v>
      </c>
      <c r="C206" s="5"/>
      <c r="D206" s="5"/>
    </row>
    <row r="207" spans="2:4" ht="12.6" customHeight="1">
      <c r="C207" s="1" t="s">
        <v>220</v>
      </c>
      <c r="D207" s="1" t="s">
        <v>30</v>
      </c>
    </row>
    <row r="208" spans="2:4">
      <c r="C208" s="1" t="s">
        <v>221</v>
      </c>
      <c r="D208" s="1" t="s">
        <v>30</v>
      </c>
    </row>
    <row r="209" spans="2:4" ht="12.6" customHeight="1">
      <c r="C209" s="1" t="s">
        <v>222</v>
      </c>
      <c r="D209" s="1" t="s">
        <v>30</v>
      </c>
    </row>
    <row r="210" spans="2:4">
      <c r="C210" s="1" t="s">
        <v>223</v>
      </c>
      <c r="D210" s="1" t="s">
        <v>30</v>
      </c>
    </row>
    <row r="211" spans="2:4">
      <c r="C211" s="1" t="s">
        <v>224</v>
      </c>
      <c r="D211" s="1" t="s">
        <v>30</v>
      </c>
    </row>
    <row r="212" spans="2:4" ht="12.4" customHeight="1">
      <c r="C212" s="1" t="s">
        <v>225</v>
      </c>
      <c r="D212" s="1" t="s">
        <v>30</v>
      </c>
    </row>
    <row r="213" spans="2:4">
      <c r="C213" s="1" t="s">
        <v>226</v>
      </c>
      <c r="D213" s="1" t="s">
        <v>30</v>
      </c>
    </row>
    <row r="214" spans="2:4">
      <c r="B214" s="5" t="s">
        <v>227</v>
      </c>
      <c r="C214" s="5"/>
      <c r="D214" s="5"/>
    </row>
    <row r="215" spans="2:4" ht="12.6" customHeight="1">
      <c r="C215" s="1" t="s">
        <v>228</v>
      </c>
      <c r="D215" s="1" t="s">
        <v>30</v>
      </c>
    </row>
    <row r="216" spans="2:4">
      <c r="C216" s="1" t="s">
        <v>229</v>
      </c>
      <c r="D216" s="1" t="s">
        <v>30</v>
      </c>
    </row>
    <row r="217" spans="2:4" ht="12.6" customHeight="1">
      <c r="C217" s="1" t="s">
        <v>230</v>
      </c>
      <c r="D217" s="1" t="s">
        <v>30</v>
      </c>
    </row>
    <row r="218" spans="2:4">
      <c r="C218" s="1" t="s">
        <v>231</v>
      </c>
      <c r="D218" s="1" t="s">
        <v>30</v>
      </c>
    </row>
    <row r="219" spans="2:4">
      <c r="C219" s="1" t="s">
        <v>232</v>
      </c>
      <c r="D219" s="1" t="s">
        <v>30</v>
      </c>
    </row>
    <row r="220" spans="2:4">
      <c r="C220" s="1" t="s">
        <v>233</v>
      </c>
      <c r="D220" s="1" t="s">
        <v>30</v>
      </c>
    </row>
    <row r="221" spans="2:4">
      <c r="C221" s="1" t="s">
        <v>234</v>
      </c>
      <c r="D221" s="1" t="s">
        <v>30</v>
      </c>
    </row>
    <row r="222" spans="2:4">
      <c r="C222" s="1" t="s">
        <v>235</v>
      </c>
      <c r="D222" s="1" t="s">
        <v>30</v>
      </c>
    </row>
    <row r="223" spans="2:4">
      <c r="C223" s="1" t="s">
        <v>236</v>
      </c>
      <c r="D223" s="1" t="s">
        <v>30</v>
      </c>
    </row>
    <row r="224" spans="2:4">
      <c r="C224" s="1" t="s">
        <v>237</v>
      </c>
      <c r="D224" s="1" t="s">
        <v>30</v>
      </c>
    </row>
    <row r="225" spans="2:4">
      <c r="C225" s="1" t="s">
        <v>238</v>
      </c>
      <c r="D225" s="1" t="s">
        <v>30</v>
      </c>
    </row>
    <row r="226" spans="2:4">
      <c r="C226" s="1" t="s">
        <v>239</v>
      </c>
      <c r="D226" s="1" t="s">
        <v>30</v>
      </c>
    </row>
    <row r="227" spans="2:4">
      <c r="C227" s="1" t="s">
        <v>240</v>
      </c>
      <c r="D227" s="1" t="s">
        <v>30</v>
      </c>
    </row>
    <row r="228" spans="2:4">
      <c r="C228" s="1" t="s">
        <v>241</v>
      </c>
      <c r="D228" s="1" t="s">
        <v>30</v>
      </c>
    </row>
    <row r="229" spans="2:4">
      <c r="B229" s="5" t="s">
        <v>242</v>
      </c>
      <c r="C229" s="5"/>
      <c r="D229" s="5"/>
    </row>
    <row r="230" spans="2:4" ht="12.6" customHeight="1">
      <c r="C230" s="1" t="s">
        <v>243</v>
      </c>
      <c r="D230" s="1" t="s">
        <v>30</v>
      </c>
    </row>
    <row r="231" spans="2:4">
      <c r="C231" s="1" t="s">
        <v>244</v>
      </c>
      <c r="D231" s="1" t="s">
        <v>30</v>
      </c>
    </row>
    <row r="232" spans="2:4" ht="12.6" customHeight="1">
      <c r="C232" s="1" t="s">
        <v>245</v>
      </c>
      <c r="D232" s="1" t="s">
        <v>30</v>
      </c>
    </row>
    <row r="233" spans="2:4" ht="12.6" customHeight="1">
      <c r="C233" s="1" t="s">
        <v>246</v>
      </c>
      <c r="D233" s="1" t="s">
        <v>30</v>
      </c>
    </row>
    <row r="234" spans="2:4">
      <c r="C234" s="1" t="s">
        <v>247</v>
      </c>
      <c r="D234" s="1" t="s">
        <v>30</v>
      </c>
    </row>
    <row r="235" spans="2:4">
      <c r="C235" s="1" t="s">
        <v>248</v>
      </c>
      <c r="D235" s="1" t="s">
        <v>30</v>
      </c>
    </row>
    <row r="236" spans="2:4">
      <c r="C236" s="1" t="s">
        <v>249</v>
      </c>
      <c r="D236" s="1" t="s">
        <v>30</v>
      </c>
    </row>
    <row r="237" spans="2:4">
      <c r="C237" s="1" t="s">
        <v>250</v>
      </c>
      <c r="D237" s="1" t="s">
        <v>30</v>
      </c>
    </row>
    <row r="238" spans="2:4">
      <c r="C238" s="1" t="s">
        <v>251</v>
      </c>
      <c r="D238" s="1" t="s">
        <v>30</v>
      </c>
    </row>
    <row r="239" spans="2:4">
      <c r="C239" s="1" t="s">
        <v>252</v>
      </c>
      <c r="D239" s="1" t="s">
        <v>30</v>
      </c>
    </row>
    <row r="240" spans="2:4" ht="12.6" customHeight="1">
      <c r="C240" s="1" t="s">
        <v>253</v>
      </c>
      <c r="D240" s="1" t="s">
        <v>30</v>
      </c>
    </row>
    <row r="241" spans="2:4">
      <c r="B241" s="5" t="s">
        <v>254</v>
      </c>
      <c r="C241" s="5"/>
      <c r="D241" s="5"/>
    </row>
    <row r="242" spans="2:4" ht="12.6" customHeight="1">
      <c r="C242" s="1" t="s">
        <v>255</v>
      </c>
      <c r="D242" s="1" t="s">
        <v>30</v>
      </c>
    </row>
    <row r="243" spans="2:4">
      <c r="C243" s="1" t="s">
        <v>256</v>
      </c>
      <c r="D243" s="1" t="s">
        <v>30</v>
      </c>
    </row>
    <row r="244" spans="2:4" ht="12.6" customHeight="1">
      <c r="C244" s="1" t="s">
        <v>257</v>
      </c>
      <c r="D244" s="1" t="s">
        <v>30</v>
      </c>
    </row>
    <row r="245" spans="2:4" ht="12.6" customHeight="1">
      <c r="C245" s="1" t="s">
        <v>258</v>
      </c>
      <c r="D245" s="1" t="s">
        <v>30</v>
      </c>
    </row>
    <row r="246" spans="2:4">
      <c r="C246" s="1" t="s">
        <v>259</v>
      </c>
      <c r="D246" s="1" t="s">
        <v>30</v>
      </c>
    </row>
    <row r="247" spans="2:4">
      <c r="C247" s="1" t="s">
        <v>260</v>
      </c>
      <c r="D247" s="1" t="s">
        <v>30</v>
      </c>
    </row>
    <row r="248" spans="2:4">
      <c r="C248" s="1" t="s">
        <v>261</v>
      </c>
      <c r="D248" s="1" t="s">
        <v>30</v>
      </c>
    </row>
    <row r="249" spans="2:4">
      <c r="C249" s="1" t="s">
        <v>262</v>
      </c>
      <c r="D249" s="1" t="s">
        <v>30</v>
      </c>
    </row>
    <row r="250" spans="2:4">
      <c r="C250" s="1" t="s">
        <v>263</v>
      </c>
      <c r="D250" s="1" t="s">
        <v>30</v>
      </c>
    </row>
    <row r="251" spans="2:4" ht="12.6" customHeight="1">
      <c r="C251" s="1" t="s">
        <v>264</v>
      </c>
      <c r="D251" s="1" t="s">
        <v>30</v>
      </c>
    </row>
    <row r="252" spans="2:4" ht="12.6" customHeight="1">
      <c r="C252" s="1" t="s">
        <v>265</v>
      </c>
      <c r="D252" s="1" t="s">
        <v>30</v>
      </c>
    </row>
    <row r="253" spans="2:4">
      <c r="C253" s="1" t="s">
        <v>266</v>
      </c>
      <c r="D253" s="1" t="s">
        <v>30</v>
      </c>
    </row>
    <row r="254" spans="2:4">
      <c r="B254" s="5" t="s">
        <v>267</v>
      </c>
      <c r="C254" s="5"/>
      <c r="D254" s="5"/>
    </row>
    <row r="255" spans="2:4" ht="12.6" customHeight="1">
      <c r="C255" s="1" t="s">
        <v>268</v>
      </c>
      <c r="D255" s="1" t="s">
        <v>30</v>
      </c>
    </row>
    <row r="256" spans="2:4">
      <c r="C256" s="1" t="s">
        <v>269</v>
      </c>
      <c r="D256" s="1" t="s">
        <v>30</v>
      </c>
    </row>
    <row r="257" spans="2:4" ht="12.6" customHeight="1">
      <c r="C257" s="1" t="s">
        <v>270</v>
      </c>
      <c r="D257" s="1" t="s">
        <v>30</v>
      </c>
    </row>
    <row r="258" spans="2:4" ht="12.6" customHeight="1">
      <c r="C258" s="1" t="s">
        <v>271</v>
      </c>
      <c r="D258" s="1" t="s">
        <v>30</v>
      </c>
    </row>
    <row r="259" spans="2:4">
      <c r="C259" s="1" t="s">
        <v>272</v>
      </c>
      <c r="D259" s="1" t="s">
        <v>30</v>
      </c>
    </row>
    <row r="260" spans="2:4" ht="12.6" customHeight="1">
      <c r="C260" s="1" t="s">
        <v>273</v>
      </c>
      <c r="D260" s="1" t="s">
        <v>30</v>
      </c>
    </row>
    <row r="261" spans="2:4">
      <c r="B261" s="5" t="s">
        <v>274</v>
      </c>
      <c r="C261" s="5"/>
      <c r="D261" s="5"/>
    </row>
    <row r="262" spans="2:4" ht="12.6" customHeight="1">
      <c r="C262" s="1" t="s">
        <v>275</v>
      </c>
      <c r="D262" s="1" t="s">
        <v>30</v>
      </c>
    </row>
    <row r="263" spans="2:4">
      <c r="C263" s="1" t="s">
        <v>276</v>
      </c>
      <c r="D263" s="1" t="s">
        <v>30</v>
      </c>
    </row>
    <row r="264" spans="2:4" ht="12.6" customHeight="1">
      <c r="C264" s="1" t="s">
        <v>277</v>
      </c>
      <c r="D264" s="1" t="s">
        <v>30</v>
      </c>
    </row>
    <row r="265" spans="2:4">
      <c r="B265" s="5" t="s">
        <v>278</v>
      </c>
      <c r="C265" s="5"/>
      <c r="D265" s="5"/>
    </row>
    <row r="266" spans="2:4" ht="12.6" customHeight="1">
      <c r="C266" s="1" t="s">
        <v>279</v>
      </c>
      <c r="D266" s="1" t="s">
        <v>30</v>
      </c>
    </row>
    <row r="267" spans="2:4" ht="12.6" customHeight="1">
      <c r="C267" s="1" t="s">
        <v>280</v>
      </c>
      <c r="D267" s="1" t="s">
        <v>30</v>
      </c>
    </row>
    <row r="268" spans="2:4" ht="12.6" customHeight="1">
      <c r="C268" s="1" t="s">
        <v>281</v>
      </c>
      <c r="D268" s="1" t="s">
        <v>30</v>
      </c>
    </row>
    <row r="269" spans="2:4">
      <c r="C269" s="1" t="s">
        <v>282</v>
      </c>
      <c r="D269" s="1" t="s">
        <v>30</v>
      </c>
    </row>
    <row r="270" spans="2:4">
      <c r="C270" s="1" t="s">
        <v>283</v>
      </c>
      <c r="D270" s="1" t="s">
        <v>30</v>
      </c>
    </row>
    <row r="271" spans="2:4">
      <c r="C271" s="1" t="s">
        <v>284</v>
      </c>
      <c r="D271" s="1" t="s">
        <v>30</v>
      </c>
    </row>
    <row r="272" spans="2:4">
      <c r="C272" s="1" t="s">
        <v>285</v>
      </c>
      <c r="D272" s="1" t="s">
        <v>30</v>
      </c>
    </row>
    <row r="273" spans="2:4">
      <c r="C273" s="1" t="s">
        <v>286</v>
      </c>
      <c r="D273" s="1" t="s">
        <v>30</v>
      </c>
    </row>
    <row r="274" spans="2:4">
      <c r="C274" s="1" t="s">
        <v>287</v>
      </c>
      <c r="D274" s="1" t="s">
        <v>30</v>
      </c>
    </row>
    <row r="275" spans="2:4">
      <c r="C275" s="1" t="s">
        <v>288</v>
      </c>
      <c r="D275" s="1" t="s">
        <v>30</v>
      </c>
    </row>
    <row r="276" spans="2:4">
      <c r="B276" s="5" t="s">
        <v>289</v>
      </c>
      <c r="C276" s="5"/>
      <c r="D276" s="5"/>
    </row>
    <row r="277" spans="2:4" ht="12.6" customHeight="1">
      <c r="C277" s="1" t="s">
        <v>290</v>
      </c>
      <c r="D277" s="1" t="s">
        <v>30</v>
      </c>
    </row>
    <row r="278" spans="2:4" ht="12.6" customHeight="1">
      <c r="C278" s="1" t="s">
        <v>291</v>
      </c>
      <c r="D278" s="1" t="s">
        <v>30</v>
      </c>
    </row>
    <row r="279" spans="2:4" ht="12.6" customHeight="1">
      <c r="C279" s="1" t="s">
        <v>292</v>
      </c>
      <c r="D279" s="1" t="s">
        <v>30</v>
      </c>
    </row>
    <row r="280" spans="2:4">
      <c r="C280" s="1" t="s">
        <v>293</v>
      </c>
      <c r="D280" s="1" t="s">
        <v>30</v>
      </c>
    </row>
    <row r="281" spans="2:4">
      <c r="C281" s="1" t="s">
        <v>294</v>
      </c>
      <c r="D281" s="1" t="s">
        <v>30</v>
      </c>
    </row>
    <row r="282" spans="2:4" ht="12.6" customHeight="1">
      <c r="C282" s="1" t="s">
        <v>295</v>
      </c>
      <c r="D282" s="1" t="s">
        <v>30</v>
      </c>
    </row>
    <row r="283" spans="2:4">
      <c r="C283" s="1" t="s">
        <v>296</v>
      </c>
      <c r="D283" s="1" t="s">
        <v>30</v>
      </c>
    </row>
    <row r="284" spans="2:4">
      <c r="C284" s="1" t="s">
        <v>297</v>
      </c>
      <c r="D284" s="1" t="s">
        <v>30</v>
      </c>
    </row>
    <row r="285" spans="2:4">
      <c r="B285" s="5" t="s">
        <v>298</v>
      </c>
      <c r="C285" s="5"/>
      <c r="D285" s="5"/>
    </row>
    <row r="286" spans="2:4" ht="12.6" customHeight="1">
      <c r="C286" s="1" t="s">
        <v>299</v>
      </c>
      <c r="D286" s="1" t="s">
        <v>30</v>
      </c>
    </row>
    <row r="287" spans="2:4" ht="12.6" customHeight="1">
      <c r="C287" s="1" t="s">
        <v>300</v>
      </c>
      <c r="D287" s="1" t="s">
        <v>30</v>
      </c>
    </row>
    <row r="288" spans="2:4" ht="12.6" customHeight="1">
      <c r="C288" s="1" t="s">
        <v>301</v>
      </c>
      <c r="D288" s="1" t="s">
        <v>30</v>
      </c>
    </row>
    <row r="289" spans="2:4">
      <c r="C289" s="1" t="s">
        <v>302</v>
      </c>
      <c r="D289" s="1" t="s">
        <v>30</v>
      </c>
    </row>
    <row r="290" spans="2:4">
      <c r="C290" s="1" t="s">
        <v>303</v>
      </c>
      <c r="D290" s="1" t="s">
        <v>30</v>
      </c>
    </row>
    <row r="291" spans="2:4">
      <c r="B291" s="5" t="s">
        <v>304</v>
      </c>
      <c r="C291" s="5"/>
      <c r="D291" s="5"/>
    </row>
    <row r="292" spans="2:4" ht="12.6" customHeight="1">
      <c r="C292" s="1" t="s">
        <v>305</v>
      </c>
      <c r="D292" s="1" t="s">
        <v>30</v>
      </c>
    </row>
    <row r="293" spans="2:4" ht="12.6" customHeight="1">
      <c r="C293" s="1" t="s">
        <v>306</v>
      </c>
      <c r="D293" s="1" t="s">
        <v>30</v>
      </c>
    </row>
    <row r="294" spans="2:4" ht="12.6" customHeight="1">
      <c r="C294" s="1" t="s">
        <v>307</v>
      </c>
      <c r="D294" s="1" t="s">
        <v>30</v>
      </c>
    </row>
    <row r="295" spans="2:4" ht="12.6" customHeight="1">
      <c r="C295" s="1" t="s">
        <v>308</v>
      </c>
      <c r="D295" s="1" t="s">
        <v>30</v>
      </c>
    </row>
    <row r="296" spans="2:4">
      <c r="C296" s="1" t="s">
        <v>309</v>
      </c>
      <c r="D296" s="1" t="s">
        <v>30</v>
      </c>
    </row>
    <row r="297" spans="2:4">
      <c r="C297" s="1" t="s">
        <v>310</v>
      </c>
      <c r="D297" s="1" t="s">
        <v>30</v>
      </c>
    </row>
    <row r="298" spans="2:4">
      <c r="B298" s="5" t="s">
        <v>311</v>
      </c>
      <c r="C298" s="5"/>
      <c r="D298" s="5"/>
    </row>
    <row r="299" spans="2:4" ht="12.6" customHeight="1">
      <c r="C299" s="1" t="s">
        <v>312</v>
      </c>
      <c r="D299" s="1" t="s">
        <v>30</v>
      </c>
    </row>
    <row r="300" spans="2:4" ht="12.6" customHeight="1">
      <c r="C300" s="1" t="s">
        <v>313</v>
      </c>
      <c r="D300" s="1" t="s">
        <v>30</v>
      </c>
    </row>
    <row r="301" spans="2:4" ht="12.6" customHeight="1">
      <c r="C301" s="1" t="s">
        <v>314</v>
      </c>
      <c r="D301" s="1" t="s">
        <v>30</v>
      </c>
    </row>
    <row r="302" spans="2:4" ht="12.6" customHeight="1">
      <c r="C302" s="1" t="s">
        <v>315</v>
      </c>
      <c r="D302" s="1" t="s">
        <v>30</v>
      </c>
    </row>
    <row r="303" spans="2:4">
      <c r="B303" s="5" t="s">
        <v>316</v>
      </c>
      <c r="C303" s="5"/>
      <c r="D303" s="5"/>
    </row>
    <row r="304" spans="2:4" ht="12.6" customHeight="1">
      <c r="C304" s="1" t="s">
        <v>317</v>
      </c>
      <c r="D304" s="1" t="s">
        <v>30</v>
      </c>
    </row>
    <row r="305" spans="2:4" ht="12.6" customHeight="1">
      <c r="C305" s="1" t="s">
        <v>318</v>
      </c>
      <c r="D305" s="1" t="s">
        <v>30</v>
      </c>
    </row>
    <row r="306" spans="2:4" ht="12.6" customHeight="1">
      <c r="C306" s="1" t="s">
        <v>319</v>
      </c>
      <c r="D306" s="1" t="s">
        <v>30</v>
      </c>
    </row>
    <row r="307" spans="2:4" ht="12.6" customHeight="1">
      <c r="C307" s="1" t="s">
        <v>320</v>
      </c>
      <c r="D307" s="1" t="s">
        <v>30</v>
      </c>
    </row>
    <row r="308" spans="2:4">
      <c r="C308" s="1" t="s">
        <v>321</v>
      </c>
      <c r="D308" s="1" t="s">
        <v>30</v>
      </c>
    </row>
    <row r="309" spans="2:4">
      <c r="C309" s="1" t="s">
        <v>322</v>
      </c>
      <c r="D309" s="1" t="s">
        <v>30</v>
      </c>
    </row>
    <row r="310" spans="2:4">
      <c r="B310" s="5" t="s">
        <v>323</v>
      </c>
      <c r="C310" s="5"/>
      <c r="D310" s="5"/>
    </row>
    <row r="311" spans="2:4" ht="12.6" customHeight="1">
      <c r="C311" s="1" t="s">
        <v>324</v>
      </c>
      <c r="D311" s="1" t="s">
        <v>30</v>
      </c>
    </row>
    <row r="312" spans="2:4" ht="12.6" customHeight="1">
      <c r="C312" s="1" t="s">
        <v>325</v>
      </c>
      <c r="D312" s="1" t="s">
        <v>30</v>
      </c>
    </row>
    <row r="313" spans="2:4" ht="12.6" customHeight="1">
      <c r="C313" s="1" t="s">
        <v>326</v>
      </c>
      <c r="D313" s="1" t="s">
        <v>30</v>
      </c>
    </row>
    <row r="314" spans="2:4" ht="12.6" customHeight="1">
      <c r="C314" s="1" t="s">
        <v>327</v>
      </c>
      <c r="D314" s="1" t="s">
        <v>30</v>
      </c>
    </row>
    <row r="315" spans="2:4">
      <c r="C315" s="1" t="s">
        <v>328</v>
      </c>
      <c r="D315" s="1" t="s">
        <v>30</v>
      </c>
    </row>
    <row r="316" spans="2:4">
      <c r="C316" s="1" t="s">
        <v>329</v>
      </c>
      <c r="D316" s="1" t="s">
        <v>30</v>
      </c>
    </row>
    <row r="317" spans="2:4">
      <c r="C317" s="1" t="s">
        <v>330</v>
      </c>
      <c r="D317" s="1" t="s">
        <v>30</v>
      </c>
    </row>
    <row r="318" spans="2:4">
      <c r="B318" s="5" t="s">
        <v>331</v>
      </c>
      <c r="C318" s="5"/>
      <c r="D318" s="5"/>
    </row>
    <row r="319" spans="2:4" ht="12.6" customHeight="1">
      <c r="C319" s="1" t="s">
        <v>332</v>
      </c>
      <c r="D319" s="1" t="s">
        <v>30</v>
      </c>
    </row>
    <row r="320" spans="2:4" ht="12.6" customHeight="1">
      <c r="C320" s="1" t="s">
        <v>333</v>
      </c>
      <c r="D320" s="1" t="s">
        <v>30</v>
      </c>
    </row>
    <row r="321" spans="1:4" ht="12.6" customHeight="1">
      <c r="C321" s="1" t="s">
        <v>328</v>
      </c>
      <c r="D321" s="1" t="s">
        <v>30</v>
      </c>
    </row>
    <row r="322" spans="1:4" ht="12.6" customHeight="1">
      <c r="C322" s="1" t="s">
        <v>334</v>
      </c>
      <c r="D322" s="1" t="s">
        <v>30</v>
      </c>
    </row>
    <row r="323" spans="1:4">
      <c r="C323" s="1" t="s">
        <v>335</v>
      </c>
      <c r="D323" s="1" t="s">
        <v>30</v>
      </c>
    </row>
    <row r="324" spans="1:4">
      <c r="C324" s="1" t="s">
        <v>336</v>
      </c>
      <c r="D324" s="1" t="s">
        <v>30</v>
      </c>
    </row>
    <row r="326" spans="1:4">
      <c r="A326" s="31" t="s">
        <v>337</v>
      </c>
    </row>
    <row r="327" spans="1:4">
      <c r="B327" s="5" t="s">
        <v>338</v>
      </c>
      <c r="C327" s="5"/>
      <c r="D327" s="5"/>
    </row>
    <row r="328" spans="1:4">
      <c r="C328" s="1" t="s">
        <v>339</v>
      </c>
      <c r="D328" s="1" t="s">
        <v>30</v>
      </c>
    </row>
    <row r="329" spans="1:4">
      <c r="C329" s="1" t="s">
        <v>340</v>
      </c>
      <c r="D329" s="1" t="s">
        <v>30</v>
      </c>
    </row>
    <row r="330" spans="1:4">
      <c r="C330" s="1" t="s">
        <v>341</v>
      </c>
      <c r="D330" s="1" t="s">
        <v>30</v>
      </c>
    </row>
    <row r="331" spans="1:4">
      <c r="C331" s="1" t="s">
        <v>342</v>
      </c>
      <c r="D331" s="1" t="s">
        <v>30</v>
      </c>
    </row>
    <row r="332" spans="1:4">
      <c r="C332" s="1" t="s">
        <v>343</v>
      </c>
      <c r="D332" s="1" t="s">
        <v>30</v>
      </c>
    </row>
    <row r="333" spans="1:4">
      <c r="C333" s="1" t="s">
        <v>344</v>
      </c>
      <c r="D333" s="1" t="s">
        <v>30</v>
      </c>
    </row>
    <row r="334" spans="1:4">
      <c r="C334" s="1" t="s">
        <v>345</v>
      </c>
      <c r="D334" s="1" t="s">
        <v>30</v>
      </c>
    </row>
    <row r="335" spans="1:4">
      <c r="C335" s="1" t="s">
        <v>346</v>
      </c>
      <c r="D335" s="1" t="s">
        <v>30</v>
      </c>
    </row>
    <row r="336" spans="1:4">
      <c r="C336" s="1" t="s">
        <v>347</v>
      </c>
      <c r="D336" s="1" t="s">
        <v>30</v>
      </c>
    </row>
    <row r="337" spans="2:4">
      <c r="B337" s="5" t="s">
        <v>348</v>
      </c>
      <c r="C337" s="5"/>
      <c r="D337" s="5"/>
    </row>
    <row r="338" spans="2:4">
      <c r="C338" s="1" t="s">
        <v>349</v>
      </c>
      <c r="D338" s="1" t="s">
        <v>30</v>
      </c>
    </row>
    <row r="339" spans="2:4">
      <c r="C339" s="1" t="s">
        <v>350</v>
      </c>
      <c r="D339" s="1" t="s">
        <v>30</v>
      </c>
    </row>
    <row r="340" spans="2:4">
      <c r="C340" s="1" t="s">
        <v>351</v>
      </c>
      <c r="D340" s="1" t="s">
        <v>30</v>
      </c>
    </row>
    <row r="341" spans="2:4">
      <c r="B341" s="5" t="s">
        <v>352</v>
      </c>
      <c r="C341" s="5"/>
      <c r="D341" s="5"/>
    </row>
    <row r="342" spans="2:4">
      <c r="C342" s="1" t="s">
        <v>353</v>
      </c>
      <c r="D342" s="1" t="s">
        <v>30</v>
      </c>
    </row>
    <row r="343" spans="2:4">
      <c r="C343" s="1" t="s">
        <v>354</v>
      </c>
      <c r="D343" s="1" t="s">
        <v>30</v>
      </c>
    </row>
    <row r="344" spans="2:4">
      <c r="C344" s="1" t="s">
        <v>355</v>
      </c>
      <c r="D344" s="1" t="s">
        <v>30</v>
      </c>
    </row>
    <row r="345" spans="2:4">
      <c r="C345" s="1" t="s">
        <v>356</v>
      </c>
      <c r="D345" s="1" t="s">
        <v>30</v>
      </c>
    </row>
    <row r="346" spans="2:4">
      <c r="C346" s="1" t="s">
        <v>357</v>
      </c>
      <c r="D346" s="1" t="s">
        <v>30</v>
      </c>
    </row>
    <row r="347" spans="2:4">
      <c r="B347" s="5" t="s">
        <v>358</v>
      </c>
      <c r="C347" s="5"/>
      <c r="D347" s="5"/>
    </row>
    <row r="348" spans="2:4">
      <c r="C348" s="1" t="s">
        <v>359</v>
      </c>
      <c r="D348" s="1" t="s">
        <v>30</v>
      </c>
    </row>
    <row r="349" spans="2:4">
      <c r="C349" s="1" t="s">
        <v>360</v>
      </c>
      <c r="D349" s="1" t="s">
        <v>30</v>
      </c>
    </row>
    <row r="350" spans="2:4">
      <c r="C350" s="1" t="s">
        <v>361</v>
      </c>
      <c r="D350" s="1" t="s">
        <v>30</v>
      </c>
    </row>
    <row r="351" spans="2:4">
      <c r="B351" s="5" t="s">
        <v>362</v>
      </c>
      <c r="C351" s="5"/>
      <c r="D351" s="5"/>
    </row>
    <row r="352" spans="2:4">
      <c r="C352" s="1" t="s">
        <v>363</v>
      </c>
      <c r="D352" s="1" t="s">
        <v>30</v>
      </c>
    </row>
    <row r="353" spans="2:4">
      <c r="C353" s="1" t="s">
        <v>364</v>
      </c>
      <c r="D353" s="1" t="s">
        <v>30</v>
      </c>
    </row>
    <row r="354" spans="2:4">
      <c r="C354" s="1" t="s">
        <v>365</v>
      </c>
      <c r="D354" s="1" t="s">
        <v>30</v>
      </c>
    </row>
    <row r="355" spans="2:4">
      <c r="B355" s="5" t="s">
        <v>366</v>
      </c>
      <c r="C355" s="5"/>
      <c r="D355" s="5"/>
    </row>
    <row r="356" spans="2:4">
      <c r="C356" s="1" t="s">
        <v>367</v>
      </c>
      <c r="D356" s="1" t="s">
        <v>30</v>
      </c>
    </row>
  </sheetData>
  <dataConsolidate function="count">
    <dataRefs count="1">
      <dataRef ref="D7:D12" sheet="Questionnaire"/>
    </dataRefs>
  </dataConsolidate>
  <mergeCells count="1">
    <mergeCell ref="A3:C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A2D3725-3853-4446-B57D-3855853C851E}">
          <x14:formula1>
            <xm:f>'Results count'!$A$3:$A$7</xm:f>
          </x14:formula1>
          <xm:sqref>D27:D30 D37:D38 D32:D35 D40:D44 D68:D70 D72:D75 D77:D82 D84:D86 D62:D64 D88:D94 D96:D116 D123:D124 D126:D128 D118:D121 D133:D137 D14:D25 D46:D51 D53:D57 D59:D60 D130:D131 D140:D143 D145:D150 D152:D160 D162:D174 D311:D317 D176:D184 D186:D189 D191:D197 D199:D205 D207:D213 D215:D228 D230:D240 D242:D253 D255:D260 D262:D264 D266:D275 D277:D284 D286:D290 D292:D297 D299:D302 D304:D309 D319:D326 D328:D336 D338:D340 D342:D346 D348:D350 D352:D354 D356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2DF01-98D7-44B1-86A0-2615546AD749}">
  <dimension ref="A1:E16"/>
  <sheetViews>
    <sheetView zoomScale="90" zoomScaleNormal="90" workbookViewId="0">
      <selection activeCell="C11" sqref="C11"/>
    </sheetView>
  </sheetViews>
  <sheetFormatPr defaultRowHeight="13.15"/>
  <cols>
    <col min="1" max="1" width="26.5" customWidth="1"/>
    <col min="2" max="6" width="18.83203125" customWidth="1"/>
  </cols>
  <sheetData>
    <row r="1" spans="1:5" ht="24.6">
      <c r="A1" s="7" t="s">
        <v>368</v>
      </c>
    </row>
    <row r="2" spans="1:5" ht="26.45">
      <c r="B2" s="22" t="s">
        <v>27</v>
      </c>
      <c r="C2" s="23" t="s">
        <v>81</v>
      </c>
      <c r="D2" s="22" t="s">
        <v>151</v>
      </c>
      <c r="E2" s="9" t="s">
        <v>337</v>
      </c>
    </row>
    <row r="3" spans="1:5">
      <c r="A3" s="1" t="s">
        <v>30</v>
      </c>
      <c r="B3" s="8">
        <f>COUNTIF(Questionnaire!D$14:D$64,$A3)</f>
        <v>43</v>
      </c>
      <c r="C3" s="8">
        <f>COUNTIF(Questionnaire!D$68:D$136,$A3)</f>
        <v>59</v>
      </c>
      <c r="D3" s="8">
        <f>COUNTIF(Questionnaire!D$140:D$324,$A3)</f>
        <v>164</v>
      </c>
      <c r="E3" s="8">
        <f>COUNTIF(Questionnaire!D$328:D$356,$A3)</f>
        <v>24</v>
      </c>
    </row>
    <row r="4" spans="1:5">
      <c r="A4" s="1" t="s">
        <v>18</v>
      </c>
      <c r="B4" s="8">
        <f>COUNTIF(Questionnaire!D$14:D$64,$A4)</f>
        <v>0</v>
      </c>
      <c r="C4" s="8">
        <f>COUNTIF(Questionnaire!D$68:D$136,$A4)</f>
        <v>0</v>
      </c>
      <c r="D4" s="8">
        <f>COUNTIF(Questionnaire!D$140:D$324,$A4)</f>
        <v>0</v>
      </c>
      <c r="E4" s="8">
        <f>COUNTIF(Questionnaire!D$328:D$356,$A4)</f>
        <v>0</v>
      </c>
    </row>
    <row r="5" spans="1:5">
      <c r="A5" s="1" t="s">
        <v>19</v>
      </c>
      <c r="B5" s="8">
        <f>COUNTIF(Questionnaire!D$14:D$64,$A5)</f>
        <v>0</v>
      </c>
      <c r="C5" s="8">
        <f>COUNTIF(Questionnaire!D$68:D$136,$A5)</f>
        <v>0</v>
      </c>
      <c r="D5" s="8">
        <f>COUNTIF(Questionnaire!D$140:D$324,$A5)</f>
        <v>0</v>
      </c>
      <c r="E5" s="8">
        <f>COUNTIF(Questionnaire!D$328:D$356,$A5)</f>
        <v>0</v>
      </c>
    </row>
    <row r="6" spans="1:5">
      <c r="A6" s="1" t="s">
        <v>369</v>
      </c>
      <c r="B6" s="8">
        <f>COUNTIF(Questionnaire!D$14:D$64,$A6)</f>
        <v>0</v>
      </c>
      <c r="C6" s="8">
        <f>COUNTIF(Questionnaire!D$68:D$136,$A6)</f>
        <v>0</v>
      </c>
      <c r="D6" s="8">
        <f>COUNTIF(Questionnaire!D$140:D$324,$A6)</f>
        <v>0</v>
      </c>
      <c r="E6" s="8">
        <f>COUNTIF(Questionnaire!D$328:D$356,$A6)</f>
        <v>0</v>
      </c>
    </row>
    <row r="7" spans="1:5">
      <c r="A7" s="1" t="s">
        <v>21</v>
      </c>
      <c r="B7" s="8">
        <f>COUNTIF(Questionnaire!D$14:D$64,$A7)</f>
        <v>0</v>
      </c>
      <c r="C7" s="8">
        <f>COUNTIF(Questionnaire!D$68:D$136,$A7)</f>
        <v>0</v>
      </c>
      <c r="D7" s="8">
        <f>COUNTIF(Questionnaire!D$140:D$324,$A7)</f>
        <v>0</v>
      </c>
      <c r="E7" s="8">
        <f>COUNTIF(Questionnaire!D$328:D$356,$A7)</f>
        <v>0</v>
      </c>
    </row>
    <row r="9" spans="1:5" ht="24.6">
      <c r="A9" s="7" t="s">
        <v>370</v>
      </c>
    </row>
    <row r="10" spans="1:5" ht="26.45">
      <c r="B10" s="22" t="s">
        <v>27</v>
      </c>
      <c r="C10" s="23" t="s">
        <v>81</v>
      </c>
      <c r="D10" s="22" t="s">
        <v>151</v>
      </c>
      <c r="E10" s="9" t="s">
        <v>337</v>
      </c>
    </row>
    <row r="11" spans="1:5">
      <c r="A11" s="1" t="s">
        <v>30</v>
      </c>
      <c r="B11" s="32">
        <f>B3/SUM(B$3:B$7)</f>
        <v>1</v>
      </c>
      <c r="C11" s="32">
        <f t="shared" ref="C11:E11" si="0">C3/SUM(C$3:C$7)</f>
        <v>1</v>
      </c>
      <c r="D11" s="32">
        <f t="shared" si="0"/>
        <v>1</v>
      </c>
      <c r="E11" s="32">
        <f t="shared" si="0"/>
        <v>1</v>
      </c>
    </row>
    <row r="12" spans="1:5">
      <c r="A12" s="1" t="str">
        <f>A4</f>
        <v>1 = None / Limited</v>
      </c>
      <c r="B12" s="32">
        <f t="shared" ref="B12:E12" si="1">B4/SUM(B$3:B$7)</f>
        <v>0</v>
      </c>
      <c r="C12" s="32">
        <f t="shared" si="1"/>
        <v>0</v>
      </c>
      <c r="D12" s="32">
        <f t="shared" si="1"/>
        <v>0</v>
      </c>
      <c r="E12" s="32">
        <f t="shared" si="1"/>
        <v>0</v>
      </c>
    </row>
    <row r="13" spans="1:5">
      <c r="A13" s="1" t="str">
        <f t="shared" ref="A13:A15" si="2">A5</f>
        <v>2 = Average</v>
      </c>
      <c r="B13" s="32">
        <f t="shared" ref="B13:E13" si="3">B5/SUM(B$3:B$7)</f>
        <v>0</v>
      </c>
      <c r="C13" s="32">
        <f t="shared" si="3"/>
        <v>0</v>
      </c>
      <c r="D13" s="32">
        <f t="shared" si="3"/>
        <v>0</v>
      </c>
      <c r="E13" s="32">
        <f t="shared" si="3"/>
        <v>0</v>
      </c>
    </row>
    <row r="14" spans="1:5">
      <c r="A14" s="1" t="str">
        <f t="shared" si="2"/>
        <v>3 = Very good</v>
      </c>
      <c r="B14" s="32">
        <f t="shared" ref="B14:E14" si="4">B6/SUM(B$3:B$7)</f>
        <v>0</v>
      </c>
      <c r="C14" s="32">
        <f t="shared" si="4"/>
        <v>0</v>
      </c>
      <c r="D14" s="32">
        <f t="shared" si="4"/>
        <v>0</v>
      </c>
      <c r="E14" s="32">
        <f t="shared" si="4"/>
        <v>0</v>
      </c>
    </row>
    <row r="15" spans="1:5">
      <c r="A15" s="1" t="str">
        <f t="shared" si="2"/>
        <v>4 = Excellent</v>
      </c>
      <c r="B15" s="32">
        <f t="shared" ref="B15:E15" si="5">B7/SUM(B$3:B$7)</f>
        <v>0</v>
      </c>
      <c r="C15" s="32">
        <f t="shared" si="5"/>
        <v>0</v>
      </c>
      <c r="D15" s="32">
        <f t="shared" si="5"/>
        <v>0</v>
      </c>
      <c r="E15" s="32">
        <f t="shared" si="5"/>
        <v>0</v>
      </c>
    </row>
    <row r="16" spans="1:5">
      <c r="B16"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13C-8B82-41E2-8466-218507781075}">
  <dimension ref="A1:B19"/>
  <sheetViews>
    <sheetView zoomScaleNormal="100" workbookViewId="0">
      <selection activeCell="B17" sqref="B17"/>
    </sheetView>
  </sheetViews>
  <sheetFormatPr defaultRowHeight="13.15"/>
  <cols>
    <col min="1" max="1" width="25.33203125" bestFit="1" customWidth="1"/>
    <col min="2" max="2" width="22.1640625" bestFit="1" customWidth="1"/>
    <col min="3" max="3" width="11" bestFit="1" customWidth="1"/>
    <col min="4" max="4" width="11.1640625" bestFit="1" customWidth="1"/>
    <col min="5" max="5" width="6.6640625" bestFit="1" customWidth="1"/>
    <col min="6" max="6" width="11.1640625" bestFit="1" customWidth="1"/>
  </cols>
  <sheetData>
    <row r="1" spans="1:2" ht="24.6">
      <c r="A1" s="7" t="s">
        <v>371</v>
      </c>
    </row>
    <row r="2" spans="1:2" ht="9.75" customHeight="1">
      <c r="A2" s="7"/>
    </row>
    <row r="3" spans="1:2">
      <c r="A3" s="1" t="s">
        <v>372</v>
      </c>
      <c r="B3" s="34"/>
    </row>
    <row r="4" spans="1:2">
      <c r="A4" s="1" t="s">
        <v>373</v>
      </c>
      <c r="B4" s="35"/>
    </row>
    <row r="5" spans="1:2">
      <c r="A5" s="1" t="s">
        <v>374</v>
      </c>
      <c r="B5" s="35"/>
    </row>
    <row r="6" spans="1:2">
      <c r="A6" s="1" t="s">
        <v>375</v>
      </c>
      <c r="B6" s="35"/>
    </row>
    <row r="7" spans="1:2">
      <c r="A7" s="1" t="s">
        <v>376</v>
      </c>
      <c r="B7" s="35"/>
    </row>
    <row r="8" spans="1:2" ht="12.75">
      <c r="A8" s="36" t="s">
        <v>377</v>
      </c>
      <c r="B8" s="35"/>
    </row>
    <row r="10" spans="1:2">
      <c r="A10" s="33" t="s">
        <v>378</v>
      </c>
    </row>
    <row r="11" spans="1:2">
      <c r="A11" s="33" t="s">
        <v>379</v>
      </c>
    </row>
    <row r="12" spans="1:2">
      <c r="A12" s="1"/>
    </row>
    <row r="13" spans="1:2" s="6" customFormat="1" ht="15">
      <c r="A13" s="10" t="s">
        <v>380</v>
      </c>
    </row>
    <row r="14" spans="1:2" s="6" customFormat="1" ht="15">
      <c r="A14" s="6" t="s">
        <v>381</v>
      </c>
    </row>
    <row r="15" spans="1:2" s="6" customFormat="1" ht="15">
      <c r="A15"/>
    </row>
    <row r="16" spans="1:2" s="6" customFormat="1" ht="15">
      <c r="A16"/>
    </row>
    <row r="17" spans="1:1" s="6" customFormat="1" ht="15">
      <c r="A17"/>
    </row>
    <row r="18" spans="1:1" s="6" customFormat="1" ht="15">
      <c r="A18"/>
    </row>
    <row r="19" spans="1:1" s="6" customFormat="1" ht="15">
      <c r="A19"/>
    </row>
  </sheetData>
  <hyperlinks>
    <hyperlink ref="A8" r:id="rId2" xr:uid="{FEA8273F-9E8C-4174-B9A8-A653B62A8F39}"/>
  </hyperlinks>
  <pageMargins left="0.7" right="0.7" top="0.75" bottom="0.75" header="0.3" footer="0.3"/>
  <pageSetup orientation="portrait" horizontalDpi="1200"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A5FC-6B32-42A0-8E8F-1C1B0044B6A5}">
  <dimension ref="A1:L10"/>
  <sheetViews>
    <sheetView workbookViewId="0">
      <selection activeCell="A2" sqref="A2"/>
    </sheetView>
  </sheetViews>
  <sheetFormatPr defaultRowHeight="13.15"/>
  <cols>
    <col min="1" max="1" width="23.33203125" customWidth="1"/>
    <col min="2" max="2" width="22.83203125" customWidth="1"/>
    <col min="3" max="3" width="27.33203125" customWidth="1"/>
    <col min="4" max="4" width="18.83203125" customWidth="1"/>
    <col min="5" max="5" width="29.1640625" customWidth="1"/>
    <col min="6" max="6" width="15.33203125" customWidth="1"/>
    <col min="7" max="7" width="14.1640625" customWidth="1"/>
    <col min="8" max="8" width="18.5" customWidth="1"/>
    <col min="9" max="9" width="21.6640625" customWidth="1"/>
  </cols>
  <sheetData>
    <row r="1" spans="1:12" ht="23.65" customHeight="1">
      <c r="A1" s="18" t="s">
        <v>382</v>
      </c>
    </row>
    <row r="2" spans="1:12" ht="22.5" customHeight="1">
      <c r="A2" s="37" t="s">
        <v>383</v>
      </c>
      <c r="B2" s="39"/>
      <c r="C2" s="39"/>
      <c r="D2" s="39"/>
      <c r="E2" s="39"/>
      <c r="F2" s="39"/>
      <c r="G2" s="39"/>
      <c r="H2" s="39"/>
      <c r="I2" s="39"/>
      <c r="J2" s="39"/>
      <c r="K2" s="39"/>
      <c r="L2" s="39"/>
    </row>
    <row r="3" spans="1:12" ht="17.649999999999999" customHeight="1"/>
    <row r="4" spans="1:12" s="14" customFormat="1" ht="39.6">
      <c r="A4" s="15" t="s">
        <v>384</v>
      </c>
      <c r="B4" s="15" t="s">
        <v>385</v>
      </c>
      <c r="C4" s="15" t="s">
        <v>386</v>
      </c>
      <c r="D4" s="15" t="s">
        <v>387</v>
      </c>
      <c r="E4" s="15" t="s">
        <v>388</v>
      </c>
      <c r="F4" s="15" t="s">
        <v>389</v>
      </c>
      <c r="G4" s="15" t="s">
        <v>390</v>
      </c>
      <c r="H4" s="15" t="s">
        <v>391</v>
      </c>
      <c r="I4" s="15" t="s">
        <v>392</v>
      </c>
    </row>
    <row r="5" spans="1:12" ht="13.9">
      <c r="A5" s="16"/>
      <c r="B5" s="16"/>
      <c r="C5" s="16"/>
      <c r="D5" s="16"/>
      <c r="E5" s="16"/>
      <c r="F5" s="16"/>
      <c r="G5" s="16"/>
      <c r="H5" s="16"/>
      <c r="I5" s="16"/>
    </row>
    <row r="6" spans="1:12" ht="13.9">
      <c r="A6" s="16"/>
      <c r="B6" s="16"/>
      <c r="C6" s="16"/>
      <c r="D6" s="16"/>
      <c r="E6" s="16"/>
      <c r="F6" s="16"/>
      <c r="G6" s="16"/>
      <c r="H6" s="16"/>
      <c r="I6" s="16"/>
    </row>
    <row r="7" spans="1:12" ht="13.9">
      <c r="A7" s="16"/>
      <c r="B7" s="16"/>
      <c r="C7" s="16"/>
      <c r="D7" s="16"/>
      <c r="E7" s="16"/>
      <c r="F7" s="16"/>
      <c r="G7" s="16"/>
      <c r="H7" s="16"/>
      <c r="I7" s="16"/>
    </row>
    <row r="8" spans="1:12" ht="13.9">
      <c r="A8" s="16"/>
      <c r="B8" s="16"/>
      <c r="C8" s="16"/>
      <c r="D8" s="16"/>
      <c r="E8" s="16"/>
      <c r="F8" s="16"/>
      <c r="G8" s="16"/>
      <c r="H8" s="16"/>
      <c r="I8" s="16"/>
    </row>
    <row r="9" spans="1:12" ht="13.9">
      <c r="A9" s="16"/>
      <c r="B9" s="16"/>
      <c r="C9" s="16"/>
      <c r="D9" s="16"/>
      <c r="E9" s="16"/>
      <c r="F9" s="16"/>
      <c r="G9" s="16"/>
      <c r="H9" s="16"/>
      <c r="I9" s="16"/>
    </row>
    <row r="10" spans="1:12" ht="13.9">
      <c r="A10" s="16"/>
      <c r="B10" s="16"/>
      <c r="C10" s="16"/>
      <c r="D10" s="16"/>
      <c r="E10" s="16"/>
      <c r="F10" s="16"/>
      <c r="G10" s="16"/>
      <c r="H10" s="16"/>
      <c r="I10" s="16"/>
    </row>
  </sheetData>
  <mergeCells count="1">
    <mergeCell ref="A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74065D3E815D4CA5C9A66440E1D008" ma:contentTypeVersion="15" ma:contentTypeDescription="Create a new document." ma:contentTypeScope="" ma:versionID="d3675464c4de896efee88a960b3f027b">
  <xsd:schema xmlns:xsd="http://www.w3.org/2001/XMLSchema" xmlns:xs="http://www.w3.org/2001/XMLSchema" xmlns:p="http://schemas.microsoft.com/office/2006/metadata/properties" xmlns:ns3="ee8e3f24-b809-4d2d-b26f-23609cec0dd0" xmlns:ns4="676a3c35-d4a5-4893-b89f-05233576d687" targetNamespace="http://schemas.microsoft.com/office/2006/metadata/properties" ma:root="true" ma:fieldsID="003a791846cfd98f0a1726e875b1f4b5" ns3:_="" ns4:_="">
    <xsd:import namespace="ee8e3f24-b809-4d2d-b26f-23609cec0dd0"/>
    <xsd:import namespace="676a3c35-d4a5-4893-b89f-05233576d687"/>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e3f24-b809-4d2d-b26f-23609cec0dd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76a3c35-d4a5-4893-b89f-05233576d687"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60F33B-0DA4-41BF-B0C7-7D3C712097CA}"/>
</file>

<file path=customXml/itemProps2.xml><?xml version="1.0" encoding="utf-8"?>
<ds:datastoreItem xmlns:ds="http://schemas.openxmlformats.org/officeDocument/2006/customXml" ds:itemID="{ED657C59-0D3F-4CD7-A322-6E553EF2E640}"/>
</file>

<file path=customXml/itemProps3.xml><?xml version="1.0" encoding="utf-8"?>
<ds:datastoreItem xmlns:ds="http://schemas.openxmlformats.org/officeDocument/2006/customXml" ds:itemID="{E2188803-D4DF-4466-95C0-DE7B0AB0BD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Tara Drader</dc:creator>
  <cp:keywords/>
  <dc:description/>
  <cp:lastModifiedBy/>
  <cp:revision/>
  <dcterms:created xsi:type="dcterms:W3CDTF">2021-02-22T03:16:31Z</dcterms:created>
  <dcterms:modified xsi:type="dcterms:W3CDTF">2024-05-29T13:43:24Z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0x0101002074065D3E815D4CA5C9A66440E1D008</vt:lpwstr>
  </property>
</Properties>
</file>